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Area" localSheetId="0">'wydatki'!$A$1:$I$41</definedName>
    <definedName name="_xlnm.Print_Titles" localSheetId="0">'wydatki'!$16:$16</definedName>
  </definedNames>
  <calcPr fullCalcOnLoad="1"/>
</workbook>
</file>

<file path=xl/sharedStrings.xml><?xml version="1.0" encoding="utf-8"?>
<sst xmlns="http://schemas.openxmlformats.org/spreadsheetml/2006/main" count="68" uniqueCount="43">
  <si>
    <t>Nazwa zadania</t>
  </si>
  <si>
    <t>§</t>
  </si>
  <si>
    <t>Przychody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</si>
  <si>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</si>
  <si>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</si>
  <si>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</si>
  <si>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</si>
  <si>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</si>
  <si>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</si>
  <si>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</si>
  <si>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</si>
  <si>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Dz.</t>
  </si>
  <si>
    <t>Roz.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</si>
  <si>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</si>
  <si>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</si>
  <si>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</si>
  <si>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</si>
  <si>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</si>
  <si>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</si>
  <si>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</si>
  <si>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</si>
  <si>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</si>
  <si>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>Dofinansowanie modernizacji indywidualnych źródeł ciepła</t>
  </si>
  <si>
    <t xml:space="preserve">Ograniczanie niskiej emisji w budynkach administrowanych przez jednostki sektora finansów publicznych </t>
  </si>
  <si>
    <t>Urządzenie i utrzymanie terenów zieleni miejskiej, pielęgnacja zadrzewień i zakrzewień - zakup sadzonek drzew i krzewów oraz materiałów do pielęgnacji, prace pielęgnacyjne i urządzeniowe</t>
  </si>
  <si>
    <t>Saldo na początek roku</t>
  </si>
  <si>
    <t>Zad.</t>
  </si>
  <si>
    <t>Edukacja ekologiczna - wydawnictwa, ulotki edukacyjne, siatki ekologiczne,organizacja imprez okolicznościowych,organizacja i współfinansowanie konkursów oświatowych, Centrum Edukacji Ekologicznej, festiwal ekologiczny i inne</t>
  </si>
  <si>
    <t>Dotacje przekazane z funduszy celowych na finansowanie lub dofinansowanie kosztów realizacji inwestycji i zakupów inwestycyjnych  jednostek niezaliczanych do sektora finansów publicznych</t>
  </si>
  <si>
    <t>Programy, analizy, badania, koszty postępowania 
administracyjnego i inne</t>
  </si>
  <si>
    <t xml:space="preserve"> Pomoc w realizacji programu selektywnej zbiórki odpadów 
- odbiór i utylizacja leków, opakowań po środkach ochrony roślin, świetlówek, zakup worków i innych akcesoriów, likwidacja dzikich wysypisk, organizacja akcji „Sprzątania Świata”</t>
  </si>
  <si>
    <t>Dofinansowanie realizacji prac związanych z demontażem, rozbiórką, usuwaniem i unieszkodliwianiem elementów zawierających azbest</t>
  </si>
  <si>
    <t>System Zarządzania środowiskowego ISO 14001- realizacja 
celów i zadań, wydawnictwa, druki, opracowania i inne</t>
  </si>
  <si>
    <t xml:space="preserve">Arboretum Bramy Morawskiej </t>
  </si>
  <si>
    <t>Plan pierwotny</t>
  </si>
  <si>
    <t>Plan po zm.</t>
  </si>
  <si>
    <t>Wykon.</t>
  </si>
  <si>
    <t>Wpływy z różnych opłat</t>
  </si>
  <si>
    <t>0580</t>
  </si>
  <si>
    <t>Grzywny i inne kary pieniężne od osób prawnych i innych jednostek organizacyjnych</t>
  </si>
  <si>
    <t>do ZP Nr 1050/2009</t>
  </si>
  <si>
    <t>z dnia 19 marca 2009r.</t>
  </si>
  <si>
    <t>Załącznik Nr 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</si>
</sst>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2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3" xfId="15" applyNumberFormat="1" applyFont="1" applyFill="1" applyBorder="1" applyAlignment="1">
      <alignment horizontal="left"/>
    </xf>
    <xf numFmtId="165" fontId="1" fillId="0" borderId="3" xfId="15" applyNumberFormat="1" applyFont="1" applyFill="1" applyBorder="1" applyAlignment="1">
      <alignment horizontal="center" wrapText="1"/>
    </xf>
    <xf numFmtId="0" fontId="0" fillId="0" borderId="1" xfId="15" applyNumberFormat="1" applyFont="1" applyFill="1" applyBorder="1" applyAlignment="1">
      <alignment horizontal="left" vertical="center"/>
    </xf>
    <xf numFmtId="0" fontId="0" fillId="0" borderId="1" xfId="15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8" fillId="0" borderId="4" xfId="0" applyFont="1" applyBorder="1" applyAlignment="1" quotePrefix="1">
      <alignment horizontal="center"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0" fontId="7" fillId="0" borderId="0" xfId="0" applyNumberFormat="1" applyFont="1" applyBorder="1" applyAlignment="1">
      <alignment horizontal="justify" vertical="center" wrapText="1"/>
    </xf>
    <xf numFmtId="170" fontId="7" fillId="0" borderId="0" xfId="0" applyNumberFormat="1" applyFont="1" applyAlignment="1">
      <alignment horizontal="justify" vertical="center" wrapText="1"/>
    </xf>
    <xf numFmtId="0" fontId="8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8" fillId="0" borderId="6" xfId="15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right" wrapText="1"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164" fontId="8" fillId="0" borderId="7" xfId="15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164" fontId="8" fillId="0" borderId="4" xfId="15" applyNumberFormat="1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165" fontId="2" fillId="0" borderId="3" xfId="15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4" xfId="15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2" fontId="8" fillId="0" borderId="8" xfId="0" applyNumberFormat="1" applyFont="1" applyBorder="1" applyAlignment="1">
      <alignment horizontal="left" vertical="justify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2" fontId="8" fillId="0" borderId="8" xfId="0" applyNumberFormat="1" applyFont="1" applyBorder="1" applyAlignment="1">
      <alignment horizontal="left" vertical="justify" wrapText="1"/>
    </xf>
    <xf numFmtId="0" fontId="8" fillId="0" borderId="9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1" xfId="15" applyNumberFormat="1" applyFont="1" applyFill="1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0" borderId="10" xfId="15" applyNumberFormat="1" applyFont="1" applyFill="1" applyBorder="1" applyAlignment="1">
      <alignment horizontal="center" vertical="center" wrapText="1"/>
    </xf>
    <xf numFmtId="0" fontId="10" fillId="0" borderId="6" xfId="15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8" xfId="15" applyNumberFormat="1" applyFont="1" applyFill="1" applyBorder="1" applyAlignment="1">
      <alignment horizontal="center" vertical="center" wrapText="1"/>
    </xf>
    <xf numFmtId="0" fontId="8" fillId="0" borderId="19" xfId="15" applyNumberFormat="1" applyFont="1" applyFill="1" applyBorder="1" applyAlignment="1">
      <alignment horizontal="center" vertical="center" wrapText="1"/>
    </xf>
    <xf numFmtId="0" fontId="8" fillId="0" borderId="16" xfId="15" applyNumberFormat="1" applyFont="1" applyFill="1" applyBorder="1" applyAlignment="1">
      <alignment horizontal="center" vertical="center" wrapText="1"/>
    </xf>
    <xf numFmtId="0" fontId="8" fillId="0" borderId="17" xfId="15" applyNumberFormat="1" applyFont="1" applyFill="1" applyBorder="1" applyAlignment="1">
      <alignment horizontal="center" vertical="center" wrapText="1"/>
    </xf>
    <xf numFmtId="0" fontId="8" fillId="0" borderId="14" xfId="15" applyNumberFormat="1" applyFont="1" applyFill="1" applyBorder="1" applyAlignment="1">
      <alignment horizontal="center" vertical="center" wrapText="1"/>
    </xf>
    <xf numFmtId="0" fontId="8" fillId="0" borderId="15" xfId="15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4.625" style="1" customWidth="1"/>
    <col min="4" max="4" width="28.125" style="51" customWidth="1"/>
    <col min="5" max="5" width="5.00390625" style="51" customWidth="1"/>
    <col min="6" max="6" width="29.375" style="51" customWidth="1"/>
    <col min="7" max="7" width="8.75390625" style="0" customWidth="1"/>
    <col min="8" max="8" width="8.125" style="0" customWidth="1"/>
    <col min="9" max="9" width="9.00390625" style="30" customWidth="1"/>
    <col min="10" max="10" width="9.75390625" style="2" bestFit="1" customWidth="1"/>
  </cols>
  <sheetData>
    <row r="1" spans="7:9" ht="12.75">
      <c r="G1" s="25"/>
      <c r="H1" s="25"/>
      <c r="I1" s="63" t="s">
        <v>42</v>
      </c>
    </row>
    <row r="2" spans="7:9" ht="12.75">
      <c r="G2" s="25"/>
      <c r="H2" s="25"/>
      <c r="I2" s="62" t="s">
        <v>40</v>
      </c>
    </row>
    <row r="3" spans="7:9" ht="12.75">
      <c r="G3" s="25"/>
      <c r="H3" s="25"/>
      <c r="I3" s="62" t="s">
        <v>41</v>
      </c>
    </row>
    <row r="4" ht="12.75">
      <c r="A4" s="3" t="s">
        <v>2</v>
      </c>
    </row>
    <row r="5" spans="1:9" ht="27" customHeight="1">
      <c r="A5" s="22" t="s">
        <v>11</v>
      </c>
      <c r="B5" s="23" t="s">
        <v>12</v>
      </c>
      <c r="C5" s="8" t="s">
        <v>1</v>
      </c>
      <c r="D5" s="66" t="s">
        <v>5</v>
      </c>
      <c r="E5" s="67"/>
      <c r="F5" s="67"/>
      <c r="G5" s="24" t="s">
        <v>34</v>
      </c>
      <c r="H5" s="24" t="s">
        <v>35</v>
      </c>
      <c r="I5" s="33" t="s">
        <v>36</v>
      </c>
    </row>
    <row r="6" spans="1:9" ht="16.5" customHeight="1" thickBot="1">
      <c r="A6" s="10" t="s">
        <v>4</v>
      </c>
      <c r="B6" s="10"/>
      <c r="C6" s="11"/>
      <c r="D6" s="53"/>
      <c r="E6" s="53"/>
      <c r="F6" s="53"/>
      <c r="G6" s="14">
        <f>G7</f>
        <v>601000</v>
      </c>
      <c r="H6" s="14">
        <f>H7</f>
        <v>979452</v>
      </c>
      <c r="I6" s="14">
        <f>I7</f>
        <v>1217670</v>
      </c>
    </row>
    <row r="7" spans="1:9" ht="12.75">
      <c r="A7" s="5"/>
      <c r="B7" s="12" t="s">
        <v>14</v>
      </c>
      <c r="C7" s="12"/>
      <c r="D7" s="12"/>
      <c r="E7" s="13"/>
      <c r="F7" s="13"/>
      <c r="G7" s="18">
        <f>SUM(G8:G13)</f>
        <v>601000</v>
      </c>
      <c r="H7" s="34">
        <f>SUM(H8:H13)</f>
        <v>979452</v>
      </c>
      <c r="I7" s="34">
        <f>SUM(I8:I13)</f>
        <v>1217670</v>
      </c>
    </row>
    <row r="8" spans="1:10" s="44" customFormat="1" ht="12.75">
      <c r="A8" s="39"/>
      <c r="B8" s="40"/>
      <c r="C8" s="40"/>
      <c r="D8" s="64" t="s">
        <v>25</v>
      </c>
      <c r="E8" s="65"/>
      <c r="F8" s="65"/>
      <c r="G8" s="41">
        <v>200000</v>
      </c>
      <c r="H8" s="42">
        <v>408452</v>
      </c>
      <c r="I8" s="42">
        <v>408452</v>
      </c>
      <c r="J8" s="43"/>
    </row>
    <row r="9" spans="1:10" s="44" customFormat="1" ht="12.75">
      <c r="A9" s="45"/>
      <c r="B9" s="45"/>
      <c r="C9" s="19" t="s">
        <v>19</v>
      </c>
      <c r="D9" s="64" t="s">
        <v>13</v>
      </c>
      <c r="E9" s="65"/>
      <c r="F9" s="65"/>
      <c r="G9" s="20">
        <v>50000</v>
      </c>
      <c r="H9" s="36">
        <v>50000</v>
      </c>
      <c r="I9" s="36">
        <v>112272</v>
      </c>
      <c r="J9" s="43"/>
    </row>
    <row r="10" spans="1:10" s="44" customFormat="1" ht="25.5" customHeight="1">
      <c r="A10" s="45"/>
      <c r="B10" s="45"/>
      <c r="C10" s="38" t="s">
        <v>19</v>
      </c>
      <c r="D10" s="68" t="s">
        <v>18</v>
      </c>
      <c r="E10" s="69"/>
      <c r="F10" s="70"/>
      <c r="G10" s="21">
        <v>350000</v>
      </c>
      <c r="H10" s="37">
        <v>520000</v>
      </c>
      <c r="I10" s="37">
        <v>693772</v>
      </c>
      <c r="J10" s="43"/>
    </row>
    <row r="11" spans="1:10" s="44" customFormat="1" ht="12.75" customHeight="1">
      <c r="A11" s="45"/>
      <c r="B11" s="45"/>
      <c r="C11" s="38" t="s">
        <v>19</v>
      </c>
      <c r="D11" s="68" t="s">
        <v>37</v>
      </c>
      <c r="E11" s="69"/>
      <c r="F11" s="70"/>
      <c r="G11" s="21"/>
      <c r="H11" s="37">
        <v>0</v>
      </c>
      <c r="I11" s="37">
        <v>2400</v>
      </c>
      <c r="J11" s="43"/>
    </row>
    <row r="12" spans="1:10" s="44" customFormat="1" ht="12.75" customHeight="1">
      <c r="A12" s="45"/>
      <c r="B12" s="45"/>
      <c r="C12" s="38" t="s">
        <v>38</v>
      </c>
      <c r="D12" s="71" t="s">
        <v>39</v>
      </c>
      <c r="E12" s="72"/>
      <c r="F12" s="73"/>
      <c r="G12" s="21"/>
      <c r="H12" s="37">
        <v>0</v>
      </c>
      <c r="I12" s="37">
        <v>774</v>
      </c>
      <c r="J12" s="43"/>
    </row>
    <row r="13" spans="1:10" s="44" customFormat="1" ht="12.75" customHeight="1">
      <c r="A13" s="45"/>
      <c r="B13" s="45"/>
      <c r="C13" s="38" t="s">
        <v>15</v>
      </c>
      <c r="D13" s="64" t="s">
        <v>16</v>
      </c>
      <c r="E13" s="65"/>
      <c r="F13" s="65"/>
      <c r="G13" s="21">
        <v>1000</v>
      </c>
      <c r="H13" s="21">
        <v>1000</v>
      </c>
      <c r="I13" s="21"/>
      <c r="J13" s="43"/>
    </row>
    <row r="14" spans="1:10" s="6" customFormat="1" ht="4.5" customHeight="1">
      <c r="A14" s="4"/>
      <c r="B14" s="4"/>
      <c r="C14" s="28"/>
      <c r="D14" s="54"/>
      <c r="E14" s="55"/>
      <c r="F14" s="55"/>
      <c r="G14" s="31"/>
      <c r="H14" s="29"/>
      <c r="I14" s="29"/>
      <c r="J14" s="3"/>
    </row>
    <row r="15" spans="1:10" s="6" customFormat="1" ht="12.75">
      <c r="A15" s="3" t="s">
        <v>3</v>
      </c>
      <c r="C15" s="7"/>
      <c r="D15" s="56"/>
      <c r="E15" s="56"/>
      <c r="F15" s="56"/>
      <c r="G15" s="30"/>
      <c r="J15" s="3"/>
    </row>
    <row r="16" spans="1:10" s="6" customFormat="1" ht="24.75" customHeight="1">
      <c r="A16" s="22" t="s">
        <v>11</v>
      </c>
      <c r="B16" s="23" t="s">
        <v>12</v>
      </c>
      <c r="C16" s="8" t="s">
        <v>26</v>
      </c>
      <c r="D16" s="52" t="s">
        <v>0</v>
      </c>
      <c r="E16" s="52" t="s">
        <v>1</v>
      </c>
      <c r="F16" s="52" t="s">
        <v>5</v>
      </c>
      <c r="G16" s="24" t="s">
        <v>34</v>
      </c>
      <c r="H16" s="24" t="s">
        <v>35</v>
      </c>
      <c r="I16" s="33" t="s">
        <v>36</v>
      </c>
      <c r="J16" s="9"/>
    </row>
    <row r="17" spans="1:10" s="6" customFormat="1" ht="15" customHeight="1" thickBot="1">
      <c r="A17" s="10" t="s">
        <v>4</v>
      </c>
      <c r="B17" s="10"/>
      <c r="C17" s="11"/>
      <c r="D17" s="53"/>
      <c r="E17" s="53"/>
      <c r="F17" s="53"/>
      <c r="G17" s="14">
        <f>G18</f>
        <v>601000</v>
      </c>
      <c r="H17" s="14">
        <f>H18</f>
        <v>979452</v>
      </c>
      <c r="I17" s="14">
        <f>I18</f>
        <v>835180</v>
      </c>
      <c r="J17" s="3"/>
    </row>
    <row r="18" spans="1:10" s="6" customFormat="1" ht="14.25" customHeight="1">
      <c r="A18" s="32"/>
      <c r="B18" s="12" t="s">
        <v>14</v>
      </c>
      <c r="C18" s="12"/>
      <c r="D18" s="12"/>
      <c r="E18" s="13"/>
      <c r="F18" s="13"/>
      <c r="G18" s="35">
        <f>SUM(G19:G41)</f>
        <v>601000</v>
      </c>
      <c r="H18" s="35">
        <f>SUM(H19:H41)</f>
        <v>979452</v>
      </c>
      <c r="I18" s="35">
        <f>SUM(I19:I41)</f>
        <v>835180</v>
      </c>
      <c r="J18" s="3"/>
    </row>
    <row r="19" spans="1:10" s="16" customFormat="1" ht="38.25">
      <c r="A19" s="87"/>
      <c r="B19" s="88"/>
      <c r="C19" s="83">
        <v>601</v>
      </c>
      <c r="D19" s="74" t="s">
        <v>27</v>
      </c>
      <c r="E19" s="57">
        <v>3040</v>
      </c>
      <c r="F19" s="58" t="s">
        <v>21</v>
      </c>
      <c r="G19" s="46">
        <v>18000</v>
      </c>
      <c r="H19" s="47">
        <v>21000</v>
      </c>
      <c r="I19" s="47">
        <v>20188</v>
      </c>
      <c r="J19" s="15"/>
    </row>
    <row r="20" spans="1:10" s="16" customFormat="1" ht="12.75">
      <c r="A20" s="89"/>
      <c r="B20" s="90"/>
      <c r="C20" s="84"/>
      <c r="D20" s="75"/>
      <c r="E20" s="59">
        <v>4170</v>
      </c>
      <c r="F20" s="60" t="s">
        <v>17</v>
      </c>
      <c r="G20" s="48">
        <v>3000</v>
      </c>
      <c r="H20" s="49">
        <v>3200</v>
      </c>
      <c r="I20" s="49">
        <v>3200</v>
      </c>
      <c r="J20" s="15"/>
    </row>
    <row r="21" spans="1:10" s="16" customFormat="1" ht="12.75">
      <c r="A21" s="89"/>
      <c r="B21" s="90"/>
      <c r="C21" s="84"/>
      <c r="D21" s="75"/>
      <c r="E21" s="59">
        <v>4210</v>
      </c>
      <c r="F21" s="60" t="s">
        <v>6</v>
      </c>
      <c r="G21" s="48">
        <v>6100</v>
      </c>
      <c r="H21" s="49">
        <v>6100</v>
      </c>
      <c r="I21" s="49">
        <v>3749</v>
      </c>
      <c r="J21" s="15"/>
    </row>
    <row r="22" spans="1:10" s="16" customFormat="1" ht="25.5">
      <c r="A22" s="89"/>
      <c r="B22" s="90"/>
      <c r="C22" s="84"/>
      <c r="D22" s="75"/>
      <c r="E22" s="61">
        <v>4240</v>
      </c>
      <c r="F22" s="60" t="s">
        <v>8</v>
      </c>
      <c r="G22" s="48">
        <v>7000</v>
      </c>
      <c r="H22" s="49">
        <v>4700</v>
      </c>
      <c r="I22" s="49">
        <v>3866</v>
      </c>
      <c r="J22" s="15"/>
    </row>
    <row r="23" spans="1:10" s="16" customFormat="1" ht="12.75">
      <c r="A23" s="89"/>
      <c r="B23" s="90"/>
      <c r="C23" s="84"/>
      <c r="D23" s="75"/>
      <c r="E23" s="59">
        <v>4300</v>
      </c>
      <c r="F23" s="60" t="s">
        <v>7</v>
      </c>
      <c r="G23" s="48">
        <v>45200</v>
      </c>
      <c r="H23" s="49">
        <v>45300</v>
      </c>
      <c r="I23" s="49">
        <v>44790</v>
      </c>
      <c r="J23" s="15"/>
    </row>
    <row r="24" spans="1:10" s="16" customFormat="1" ht="25.5">
      <c r="A24" s="91"/>
      <c r="B24" s="92"/>
      <c r="C24" s="78"/>
      <c r="D24" s="76"/>
      <c r="E24" s="60">
        <v>4530</v>
      </c>
      <c r="F24" s="60" t="s">
        <v>20</v>
      </c>
      <c r="G24" s="48">
        <v>700</v>
      </c>
      <c r="H24" s="49">
        <v>700</v>
      </c>
      <c r="I24" s="49">
        <v>506</v>
      </c>
      <c r="J24" s="15"/>
    </row>
    <row r="25" spans="1:10" s="16" customFormat="1" ht="25.5">
      <c r="A25" s="95"/>
      <c r="B25" s="96"/>
      <c r="C25" s="77">
        <v>602</v>
      </c>
      <c r="D25" s="79" t="s">
        <v>22</v>
      </c>
      <c r="E25" s="60">
        <v>3030</v>
      </c>
      <c r="F25" s="60" t="s">
        <v>9</v>
      </c>
      <c r="G25" s="49">
        <v>50000</v>
      </c>
      <c r="H25" s="49">
        <v>82500</v>
      </c>
      <c r="I25" s="49">
        <v>75976</v>
      </c>
      <c r="J25" s="15"/>
    </row>
    <row r="26" spans="1:10" s="16" customFormat="1" ht="89.25">
      <c r="A26" s="97"/>
      <c r="B26" s="98"/>
      <c r="C26" s="78"/>
      <c r="D26" s="76"/>
      <c r="E26" s="60">
        <v>6270</v>
      </c>
      <c r="F26" s="60" t="s">
        <v>28</v>
      </c>
      <c r="G26" s="49">
        <v>10000</v>
      </c>
      <c r="H26" s="49">
        <v>2500</v>
      </c>
      <c r="I26" s="49">
        <v>2500</v>
      </c>
      <c r="J26" s="15"/>
    </row>
    <row r="27" spans="1:10" s="16" customFormat="1" ht="29.25" customHeight="1">
      <c r="A27" s="95"/>
      <c r="B27" s="96"/>
      <c r="C27" s="77">
        <v>603</v>
      </c>
      <c r="D27" s="79" t="s">
        <v>23</v>
      </c>
      <c r="E27" s="60">
        <v>6110</v>
      </c>
      <c r="F27" s="60" t="s">
        <v>10</v>
      </c>
      <c r="G27" s="49">
        <v>45000</v>
      </c>
      <c r="H27" s="49">
        <v>286000</v>
      </c>
      <c r="I27" s="49">
        <v>272990</v>
      </c>
      <c r="J27" s="15"/>
    </row>
    <row r="28" spans="1:10" s="16" customFormat="1" ht="89.25">
      <c r="A28" s="97"/>
      <c r="B28" s="98"/>
      <c r="C28" s="78"/>
      <c r="D28" s="82"/>
      <c r="E28" s="60">
        <v>6270</v>
      </c>
      <c r="F28" s="60" t="s">
        <v>28</v>
      </c>
      <c r="G28" s="49">
        <v>0</v>
      </c>
      <c r="H28" s="49">
        <v>9000</v>
      </c>
      <c r="I28" s="49">
        <v>9000</v>
      </c>
      <c r="J28" s="15"/>
    </row>
    <row r="29" spans="1:10" s="16" customFormat="1" ht="12.75">
      <c r="A29" s="95"/>
      <c r="B29" s="96"/>
      <c r="C29" s="77">
        <v>604</v>
      </c>
      <c r="D29" s="80" t="s">
        <v>29</v>
      </c>
      <c r="E29" s="60">
        <v>4170</v>
      </c>
      <c r="F29" s="60" t="s">
        <v>17</v>
      </c>
      <c r="G29" s="49">
        <v>2000</v>
      </c>
      <c r="H29" s="49">
        <v>2000</v>
      </c>
      <c r="I29" s="49">
        <v>0</v>
      </c>
      <c r="J29" s="15"/>
    </row>
    <row r="30" spans="1:10" s="16" customFormat="1" ht="12.75">
      <c r="A30" s="97"/>
      <c r="B30" s="98"/>
      <c r="C30" s="78"/>
      <c r="D30" s="81"/>
      <c r="E30" s="59">
        <v>4300</v>
      </c>
      <c r="F30" s="60" t="s">
        <v>7</v>
      </c>
      <c r="G30" s="49">
        <v>13000</v>
      </c>
      <c r="H30" s="49">
        <v>30500</v>
      </c>
      <c r="I30" s="49">
        <v>18442</v>
      </c>
      <c r="J30" s="15"/>
    </row>
    <row r="31" spans="1:10" s="16" customFormat="1" ht="12.75">
      <c r="A31" s="95"/>
      <c r="B31" s="96"/>
      <c r="C31" s="85">
        <v>605</v>
      </c>
      <c r="D31" s="79" t="s">
        <v>30</v>
      </c>
      <c r="E31" s="59">
        <v>4210</v>
      </c>
      <c r="F31" s="60" t="s">
        <v>6</v>
      </c>
      <c r="G31" s="49">
        <v>10000</v>
      </c>
      <c r="H31" s="49">
        <v>10000</v>
      </c>
      <c r="I31" s="49">
        <v>109</v>
      </c>
      <c r="J31" s="15"/>
    </row>
    <row r="32" spans="1:10" s="16" customFormat="1" ht="12.75">
      <c r="A32" s="97"/>
      <c r="B32" s="98"/>
      <c r="C32" s="86"/>
      <c r="D32" s="76"/>
      <c r="E32" s="59">
        <v>4300</v>
      </c>
      <c r="F32" s="60" t="s">
        <v>7</v>
      </c>
      <c r="G32" s="50">
        <v>20000</v>
      </c>
      <c r="H32" s="49">
        <v>20000</v>
      </c>
      <c r="I32" s="49">
        <v>10696</v>
      </c>
      <c r="J32" s="17"/>
    </row>
    <row r="33" spans="1:10" s="16" customFormat="1" ht="25.5">
      <c r="A33" s="95"/>
      <c r="B33" s="96"/>
      <c r="C33" s="85">
        <v>606</v>
      </c>
      <c r="D33" s="80" t="s">
        <v>31</v>
      </c>
      <c r="E33" s="59">
        <v>3030</v>
      </c>
      <c r="F33" s="60" t="s">
        <v>9</v>
      </c>
      <c r="G33" s="49">
        <v>20000</v>
      </c>
      <c r="H33" s="49">
        <v>28000</v>
      </c>
      <c r="I33" s="49">
        <v>22433</v>
      </c>
      <c r="J33" s="17"/>
    </row>
    <row r="34" spans="1:10" s="16" customFormat="1" ht="89.25">
      <c r="A34" s="97"/>
      <c r="B34" s="98"/>
      <c r="C34" s="86"/>
      <c r="D34" s="81"/>
      <c r="E34" s="59">
        <v>6270</v>
      </c>
      <c r="F34" s="60" t="s">
        <v>28</v>
      </c>
      <c r="G34" s="49">
        <v>12000</v>
      </c>
      <c r="H34" s="49">
        <v>6500</v>
      </c>
      <c r="I34" s="49">
        <v>6400</v>
      </c>
      <c r="J34" s="17"/>
    </row>
    <row r="35" spans="1:10" s="16" customFormat="1" ht="12.75">
      <c r="A35" s="95"/>
      <c r="B35" s="96"/>
      <c r="C35" s="85">
        <v>607</v>
      </c>
      <c r="D35" s="80" t="s">
        <v>24</v>
      </c>
      <c r="E35" s="60">
        <v>4210</v>
      </c>
      <c r="F35" s="60" t="s">
        <v>6</v>
      </c>
      <c r="G35" s="49">
        <v>28000</v>
      </c>
      <c r="H35" s="49">
        <v>28000</v>
      </c>
      <c r="I35" s="49">
        <v>18098</v>
      </c>
      <c r="J35" s="17"/>
    </row>
    <row r="36" spans="1:10" s="16" customFormat="1" ht="12.75">
      <c r="A36" s="97"/>
      <c r="B36" s="98"/>
      <c r="C36" s="86"/>
      <c r="D36" s="81"/>
      <c r="E36" s="60">
        <v>4300</v>
      </c>
      <c r="F36" s="60" t="s">
        <v>7</v>
      </c>
      <c r="G36" s="49">
        <v>222000</v>
      </c>
      <c r="H36" s="49">
        <v>305452</v>
      </c>
      <c r="I36" s="49">
        <v>252479</v>
      </c>
      <c r="J36" s="17"/>
    </row>
    <row r="37" spans="1:10" s="16" customFormat="1" ht="38.25">
      <c r="A37" s="95"/>
      <c r="B37" s="96"/>
      <c r="C37" s="85">
        <v>608</v>
      </c>
      <c r="D37" s="80" t="s">
        <v>32</v>
      </c>
      <c r="E37" s="60">
        <v>3040</v>
      </c>
      <c r="F37" s="60" t="s">
        <v>21</v>
      </c>
      <c r="G37" s="49">
        <v>0</v>
      </c>
      <c r="H37" s="49">
        <v>3500</v>
      </c>
      <c r="I37" s="49">
        <v>3425</v>
      </c>
      <c r="J37" s="26"/>
    </row>
    <row r="38" spans="1:10" s="16" customFormat="1" ht="12.75">
      <c r="A38" s="99"/>
      <c r="B38" s="100"/>
      <c r="C38" s="93"/>
      <c r="D38" s="94"/>
      <c r="E38" s="60">
        <v>4210</v>
      </c>
      <c r="F38" s="60" t="s">
        <v>6</v>
      </c>
      <c r="G38" s="49">
        <v>22000</v>
      </c>
      <c r="H38" s="49">
        <v>22000</v>
      </c>
      <c r="I38" s="49">
        <v>15470</v>
      </c>
      <c r="J38" s="26"/>
    </row>
    <row r="39" spans="1:9" s="16" customFormat="1" ht="12.75">
      <c r="A39" s="97"/>
      <c r="B39" s="98"/>
      <c r="C39" s="86"/>
      <c r="D39" s="81"/>
      <c r="E39" s="59">
        <v>4300</v>
      </c>
      <c r="F39" s="60" t="s">
        <v>7</v>
      </c>
      <c r="G39" s="49">
        <v>23000</v>
      </c>
      <c r="H39" s="49">
        <v>18500</v>
      </c>
      <c r="I39" s="49">
        <v>8188</v>
      </c>
    </row>
    <row r="40" spans="1:10" s="16" customFormat="1" ht="12.75">
      <c r="A40" s="101"/>
      <c r="B40" s="102"/>
      <c r="C40" s="85">
        <v>609</v>
      </c>
      <c r="D40" s="80" t="s">
        <v>33</v>
      </c>
      <c r="E40" s="57">
        <v>4210</v>
      </c>
      <c r="F40" s="58" t="s">
        <v>6</v>
      </c>
      <c r="G40" s="49">
        <v>23000</v>
      </c>
      <c r="H40" s="47">
        <v>11417</v>
      </c>
      <c r="I40" s="47">
        <v>11416</v>
      </c>
      <c r="J40" s="27"/>
    </row>
    <row r="41" spans="1:10" s="16" customFormat="1" ht="12.75">
      <c r="A41" s="91"/>
      <c r="B41" s="92"/>
      <c r="C41" s="86"/>
      <c r="D41" s="81"/>
      <c r="E41" s="59">
        <v>4300</v>
      </c>
      <c r="F41" s="60" t="s">
        <v>7</v>
      </c>
      <c r="G41" s="49">
        <v>21000</v>
      </c>
      <c r="H41" s="49">
        <v>32583</v>
      </c>
      <c r="I41" s="49">
        <v>31259</v>
      </c>
      <c r="J41" s="27"/>
    </row>
  </sheetData>
  <mergeCells count="34">
    <mergeCell ref="A25:B26"/>
    <mergeCell ref="A29:B30"/>
    <mergeCell ref="A31:B32"/>
    <mergeCell ref="A33:B34"/>
    <mergeCell ref="A27:B28"/>
    <mergeCell ref="A35:B36"/>
    <mergeCell ref="D33:D34"/>
    <mergeCell ref="A37:B39"/>
    <mergeCell ref="A40:B41"/>
    <mergeCell ref="C31:C32"/>
    <mergeCell ref="D31:D32"/>
    <mergeCell ref="A19:B24"/>
    <mergeCell ref="D40:D41"/>
    <mergeCell ref="C40:C41"/>
    <mergeCell ref="C35:C36"/>
    <mergeCell ref="D35:D36"/>
    <mergeCell ref="C37:C39"/>
    <mergeCell ref="D37:D39"/>
    <mergeCell ref="C33:C34"/>
    <mergeCell ref="D19:D24"/>
    <mergeCell ref="C25:C26"/>
    <mergeCell ref="D25:D26"/>
    <mergeCell ref="C29:C30"/>
    <mergeCell ref="D29:D30"/>
    <mergeCell ref="C27:C28"/>
    <mergeCell ref="D27:D28"/>
    <mergeCell ref="C19:C24"/>
    <mergeCell ref="D13:F13"/>
    <mergeCell ref="D5:F5"/>
    <mergeCell ref="D10:F10"/>
    <mergeCell ref="D9:F9"/>
    <mergeCell ref="D8:F8"/>
    <mergeCell ref="D11:F11"/>
    <mergeCell ref="D12:F12"/>
  </mergeCells>
  <printOptions/>
  <pageMargins left="0.1968503937007874" right="0.1968503937007874" top="0.7086614173228347" bottom="0.5118110236220472" header="0.31496062992125984" footer="0.31496062992125984"/>
  <pageSetup fitToHeight="2" horizontalDpi="600" verticalDpi="600" orientation="portrait" paperSize="9" r:id="rId1"/>
  <headerFooter alignWithMargins="0">
    <oddHeader>&amp;CWykonanie planu przychodów i wydatków Gminnego Funduszu Ochrony Środowiska i Gospodarki Wodnej 
za 2008r.</oddHeader>
    <oddFooter>&amp;R&amp;P/&amp;N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fin308</cp:lastModifiedBy>
  <cp:lastPrinted>2009-03-19T13:25:35Z</cp:lastPrinted>
  <dcterms:created xsi:type="dcterms:W3CDTF">2004-09-07T10:38:15Z</dcterms:created>
  <dcterms:modified xsi:type="dcterms:W3CDTF">2009-03-24T12:07:06Z</dcterms:modified>
  <cp:category/>
  <cp:version/>
  <cp:contentType/>
  <cp:contentStatus/>
</cp:coreProperties>
</file>