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9720" windowHeight="6540" activeTab="0"/>
  </bookViews>
  <sheets>
    <sheet name="zb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<sst xmlns="http://schemas.openxmlformats.org/spreadsheetml/2006/main" count="44" uniqueCount="38">
  <si>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Przychody</t>
  </si>
  <si>
    <t>Razem</t>
  </si>
  <si>
    <t>Przychody z dostaw, robót i usług</t>
  </si>
  <si>
    <t>Wydatki</t>
  </si>
  <si>
    <t xml:space="preserve">Pozostałe przychody </t>
  </si>
  <si>
    <t>Nazwa zakładu budżetowego</t>
  </si>
  <si>
    <t>w tym:</t>
  </si>
  <si>
    <t>Zakład Wodociągów i Kanalizacji</t>
  </si>
  <si>
    <t>Miejski Zarząd Budynków</t>
  </si>
  <si>
    <t>Ośrodek Sportu i Rekreacji</t>
  </si>
  <si>
    <t>Dotacja przedmiotowa</t>
  </si>
  <si>
    <t>wpłata do budżetu</t>
  </si>
  <si>
    <t>pozostałe wydatki</t>
  </si>
  <si>
    <t>Kalkulacja dotacji przedmiotowych dla zakładów budżetowych</t>
  </si>
  <si>
    <t>zadanie</t>
  </si>
  <si>
    <t xml:space="preserve">ilość </t>
  </si>
  <si>
    <t>kwota dotacji</t>
  </si>
  <si>
    <t>jednostkowa dotacja (zł.)</t>
  </si>
  <si>
    <t>wynagrodzenia</t>
  </si>
  <si>
    <t>wydatki inwestycyjne</t>
  </si>
  <si>
    <t>Fundusz obrotowy na początek roku</t>
  </si>
  <si>
    <t>Fundusz obrotowy na koniec roku</t>
  </si>
  <si>
    <t>Fundusz Remontowy Wspólnot Mieszkaniowych</t>
  </si>
  <si>
    <t>jednostka miary</t>
  </si>
  <si>
    <t>powierzchnia (m2)</t>
  </si>
  <si>
    <t>kilometr sieci kanalizacji deszczowej</t>
  </si>
  <si>
    <t>mieszkaniec miasta</t>
  </si>
  <si>
    <t>Utrzymanie kanalizacji deszczowej</t>
  </si>
  <si>
    <t>Organizacja imprez kulturalno-sportowych</t>
  </si>
  <si>
    <t>Dokumentacja techniczna wspólnot mieszkaniowych</t>
  </si>
  <si>
    <t>Załącznik Nr 10</t>
  </si>
  <si>
    <t>wspólnota</t>
  </si>
  <si>
    <t>pochodne od wynagrodz</t>
  </si>
  <si>
    <t>Dotacja celowa</t>
  </si>
  <si>
    <t>Przeznaczenie dotacji celowej dla ZWiK:</t>
  </si>
  <si>
    <t>1) Wykonanie kanalizacji deszczowej w ul. Kopca</t>
  </si>
  <si>
    <t>do URM Nr XXVII/393/2004</t>
  </si>
  <si>
    <t>z dnia 22 grudnia 2004r.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</si>
</sst>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3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justify"/>
    </xf>
    <xf numFmtId="3" fontId="1" fillId="0" borderId="0" xfId="0" applyNumberFormat="1" applyFont="1" applyBorder="1" applyAlignment="1">
      <alignment vertical="center"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justify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 horizontal="justify" vertical="center"/>
    </xf>
    <xf numFmtId="3" fontId="0" fillId="0" borderId="1" xfId="0" applyNumberFormat="1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horizontal="right" vertical="center"/>
    </xf>
    <xf numFmtId="0" fontId="0" fillId="0" borderId="1" xfId="0" applyFont="1" applyFill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center"/>
    </xf>
    <xf numFmtId="3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0" fontId="0" fillId="0" borderId="3" xfId="0" applyFont="1" applyBorder="1" applyAlignment="1">
      <alignment vertical="justify"/>
    </xf>
    <xf numFmtId="0" fontId="0" fillId="0" borderId="4" xfId="0" applyFont="1" applyBorder="1" applyAlignment="1">
      <alignment vertical="justify"/>
    </xf>
    <xf numFmtId="0" fontId="0" fillId="0" borderId="2" xfId="0" applyFont="1" applyBorder="1" applyAlignment="1">
      <alignment vertical="justify"/>
    </xf>
    <xf numFmtId="3" fontId="0" fillId="0" borderId="5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vertical="justify"/>
    </xf>
    <xf numFmtId="0" fontId="0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justify" vertical="center"/>
    </xf>
    <xf numFmtId="0" fontId="0" fillId="0" borderId="6" xfId="0" applyBorder="1" applyAlignment="1">
      <alignment horizontal="justify" vertical="center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19.75390625" style="0" customWidth="1"/>
    <col min="2" max="2" width="9.875" style="2" customWidth="1"/>
    <col min="3" max="3" width="10.75390625" style="2" customWidth="1"/>
    <col min="4" max="4" width="10.00390625" style="1" customWidth="1"/>
    <col min="5" max="6" width="9.75390625" style="1" customWidth="1"/>
    <col min="7" max="7" width="8.75390625" style="1" customWidth="1"/>
    <col min="8" max="8" width="9.875" style="2" customWidth="1"/>
    <col min="9" max="9" width="10.25390625" style="1" customWidth="1"/>
    <col min="10" max="10" width="9.75390625" style="1" customWidth="1"/>
    <col min="11" max="11" width="9.875" style="1" customWidth="1"/>
    <col min="12" max="12" width="11.00390625" style="1" customWidth="1"/>
    <col min="13" max="13" width="9.75390625" style="1" customWidth="1"/>
    <col min="14" max="14" width="7.875" style="1" customWidth="1"/>
  </cols>
  <sheetData>
    <row r="1" ht="15">
      <c r="N1" s="7" t="s">
        <v>30</v>
      </c>
    </row>
    <row r="2" ht="15">
      <c r="N2" s="6" t="s">
        <v>36</v>
      </c>
    </row>
    <row r="3" ht="15">
      <c r="N3" s="6" t="s">
        <v>37</v>
      </c>
    </row>
    <row r="4" ht="15">
      <c r="N4" s="6"/>
    </row>
    <row r="5" spans="1:14" ht="12.7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2:14" s="11" customFormat="1" ht="12.75">
      <c r="B6" s="2"/>
      <c r="C6" s="2"/>
      <c r="D6" s="12"/>
      <c r="E6" s="12"/>
      <c r="F6" s="12"/>
      <c r="G6" s="12"/>
      <c r="H6" s="2"/>
      <c r="I6" s="12"/>
      <c r="J6" s="12"/>
      <c r="K6" s="12"/>
      <c r="L6" s="12"/>
      <c r="M6" s="12"/>
      <c r="N6" s="12"/>
    </row>
    <row r="7" spans="1:14" s="11" customFormat="1" ht="12.75" customHeight="1">
      <c r="A7" s="47" t="s">
        <v>5</v>
      </c>
      <c r="B7" s="46" t="s">
        <v>0</v>
      </c>
      <c r="C7" s="46"/>
      <c r="D7" s="46"/>
      <c r="E7" s="46"/>
      <c r="F7" s="46"/>
      <c r="G7" s="46"/>
      <c r="H7" s="46" t="s">
        <v>3</v>
      </c>
      <c r="I7" s="46"/>
      <c r="J7" s="46"/>
      <c r="K7" s="46"/>
      <c r="L7" s="46"/>
      <c r="M7" s="46"/>
      <c r="N7" s="46"/>
    </row>
    <row r="8" spans="1:14" s="11" customFormat="1" ht="12" customHeight="1">
      <c r="A8" s="47"/>
      <c r="B8" s="35" t="s">
        <v>1</v>
      </c>
      <c r="C8" s="26"/>
      <c r="D8" s="34" t="s">
        <v>6</v>
      </c>
      <c r="E8" s="34"/>
      <c r="F8" s="34"/>
      <c r="G8" s="34"/>
      <c r="H8" s="51" t="s">
        <v>1</v>
      </c>
      <c r="I8" s="48" t="s">
        <v>6</v>
      </c>
      <c r="J8" s="48"/>
      <c r="K8" s="48"/>
      <c r="L8" s="48"/>
      <c r="M8" s="48"/>
      <c r="N8" s="48"/>
    </row>
    <row r="9" spans="1:14" s="11" customFormat="1" ht="35.25" customHeight="1">
      <c r="A9" s="47"/>
      <c r="B9" s="35"/>
      <c r="C9" s="34" t="s">
        <v>20</v>
      </c>
      <c r="D9" s="34" t="s">
        <v>2</v>
      </c>
      <c r="E9" s="34" t="s">
        <v>4</v>
      </c>
      <c r="F9" s="32" t="s">
        <v>10</v>
      </c>
      <c r="G9" s="34" t="s">
        <v>33</v>
      </c>
      <c r="H9" s="51"/>
      <c r="I9" s="32" t="s">
        <v>18</v>
      </c>
      <c r="J9" s="32" t="s">
        <v>32</v>
      </c>
      <c r="K9" s="32" t="s">
        <v>12</v>
      </c>
      <c r="L9" s="32" t="s">
        <v>19</v>
      </c>
      <c r="M9" s="34" t="s">
        <v>21</v>
      </c>
      <c r="N9" s="32" t="s">
        <v>11</v>
      </c>
    </row>
    <row r="10" spans="1:14" s="11" customFormat="1" ht="21.75" customHeight="1">
      <c r="A10" s="47"/>
      <c r="B10" s="35"/>
      <c r="C10" s="34"/>
      <c r="D10" s="34"/>
      <c r="E10" s="34"/>
      <c r="F10" s="52"/>
      <c r="G10" s="48"/>
      <c r="H10" s="51"/>
      <c r="I10" s="33"/>
      <c r="J10" s="33"/>
      <c r="K10" s="33"/>
      <c r="L10" s="33"/>
      <c r="M10" s="34"/>
      <c r="N10" s="33"/>
    </row>
    <row r="11" spans="1:14" s="11" customFormat="1" ht="34.5" customHeight="1">
      <c r="A11" s="13" t="s">
        <v>8</v>
      </c>
      <c r="B11" s="3">
        <f>SUM(C11:G11)</f>
        <v>22465527</v>
      </c>
      <c r="C11" s="10">
        <v>845527</v>
      </c>
      <c r="D11" s="10">
        <v>19830000</v>
      </c>
      <c r="E11" s="10">
        <v>610000</v>
      </c>
      <c r="F11" s="10">
        <v>1180000</v>
      </c>
      <c r="G11" s="10"/>
      <c r="H11" s="3">
        <f>SUM(I11:N11)</f>
        <v>22465527</v>
      </c>
      <c r="I11" s="14">
        <v>4065413</v>
      </c>
      <c r="J11" s="15">
        <v>783614</v>
      </c>
      <c r="K11" s="16">
        <v>16570973</v>
      </c>
      <c r="L11" s="16">
        <v>200000</v>
      </c>
      <c r="M11" s="16">
        <v>845527</v>
      </c>
      <c r="N11" s="17"/>
    </row>
    <row r="12" spans="1:15" s="11" customFormat="1" ht="34.5" customHeight="1">
      <c r="A12" s="13" t="s">
        <v>7</v>
      </c>
      <c r="B12" s="3">
        <f>SUM(C12:G12)</f>
        <v>15128771</v>
      </c>
      <c r="C12" s="10">
        <v>887171</v>
      </c>
      <c r="D12" s="10">
        <v>13801600</v>
      </c>
      <c r="E12" s="10">
        <v>180000</v>
      </c>
      <c r="F12" s="10">
        <v>200000</v>
      </c>
      <c r="G12" s="10">
        <v>60000</v>
      </c>
      <c r="H12" s="3">
        <f>SUM(I12:N12)</f>
        <v>15128771</v>
      </c>
      <c r="I12" s="10">
        <v>4647024</v>
      </c>
      <c r="J12" s="16">
        <v>914450</v>
      </c>
      <c r="K12" s="16">
        <v>7731226</v>
      </c>
      <c r="L12" s="16">
        <v>948900</v>
      </c>
      <c r="M12" s="16">
        <v>887171</v>
      </c>
      <c r="N12" s="17"/>
      <c r="O12" s="12"/>
    </row>
    <row r="13" spans="1:14" s="11" customFormat="1" ht="34.5" customHeight="1">
      <c r="A13" s="18" t="s">
        <v>9</v>
      </c>
      <c r="B13" s="3">
        <f>SUM(C13:G13)</f>
        <v>1790600</v>
      </c>
      <c r="C13" s="10">
        <v>65000</v>
      </c>
      <c r="D13" s="10">
        <v>800000</v>
      </c>
      <c r="E13" s="10">
        <v>104000</v>
      </c>
      <c r="F13" s="10">
        <v>821600</v>
      </c>
      <c r="G13" s="10"/>
      <c r="H13" s="3">
        <f>SUM(I13:N13)</f>
        <v>1790600</v>
      </c>
      <c r="I13" s="10">
        <v>797350</v>
      </c>
      <c r="J13" s="16">
        <v>157900</v>
      </c>
      <c r="K13" s="16">
        <v>770350</v>
      </c>
      <c r="L13" s="16">
        <v>0</v>
      </c>
      <c r="M13" s="16">
        <v>65000</v>
      </c>
      <c r="N13" s="17">
        <v>0</v>
      </c>
    </row>
    <row r="14" spans="1:14" s="11" customFormat="1" ht="13.5" customHeight="1">
      <c r="A14" s="19"/>
      <c r="B14" s="25"/>
      <c r="C14" s="25"/>
      <c r="D14" s="20"/>
      <c r="E14" s="20"/>
      <c r="F14" s="25"/>
      <c r="G14" s="28"/>
      <c r="H14" s="25"/>
      <c r="I14" s="20"/>
      <c r="J14" s="20"/>
      <c r="K14" s="20"/>
      <c r="L14" s="20"/>
      <c r="M14" s="20"/>
      <c r="N14" s="20"/>
    </row>
    <row r="15" spans="1:14" s="11" customFormat="1" ht="12.75">
      <c r="A15" s="21" t="s">
        <v>13</v>
      </c>
      <c r="B15" s="2"/>
      <c r="C15" s="2"/>
      <c r="D15" s="12"/>
      <c r="E15" s="12"/>
      <c r="F15" s="12"/>
      <c r="G15" s="12"/>
      <c r="H15" s="2"/>
      <c r="I15" s="12"/>
      <c r="J15" s="12"/>
      <c r="K15" s="12"/>
      <c r="L15" s="12"/>
      <c r="M15" s="12"/>
      <c r="N15" s="12"/>
    </row>
    <row r="16" spans="1:14" s="11" customFormat="1" ht="7.5" customHeight="1">
      <c r="A16" s="21"/>
      <c r="B16" s="2"/>
      <c r="C16" s="2"/>
      <c r="D16" s="12"/>
      <c r="E16" s="12"/>
      <c r="F16" s="12"/>
      <c r="G16" s="12"/>
      <c r="H16" s="2"/>
      <c r="I16" s="12"/>
      <c r="J16" s="12"/>
      <c r="K16" s="12"/>
      <c r="L16" s="12"/>
      <c r="M16" s="12"/>
      <c r="N16" s="12"/>
    </row>
    <row r="17" spans="1:14" s="11" customFormat="1" ht="41.25" customHeight="1">
      <c r="A17" s="24" t="s">
        <v>5</v>
      </c>
      <c r="B17" s="43" t="s">
        <v>14</v>
      </c>
      <c r="C17" s="44"/>
      <c r="D17" s="45"/>
      <c r="E17" s="8" t="s">
        <v>15</v>
      </c>
      <c r="F17" s="27"/>
      <c r="G17" s="36" t="s">
        <v>23</v>
      </c>
      <c r="H17" s="37"/>
      <c r="I17" s="9" t="s">
        <v>17</v>
      </c>
      <c r="J17" s="9" t="s">
        <v>16</v>
      </c>
      <c r="K17" s="4"/>
      <c r="L17" s="4"/>
      <c r="M17" s="4"/>
      <c r="N17" s="12"/>
    </row>
    <row r="18" spans="1:14" s="11" customFormat="1" ht="25.5" customHeight="1">
      <c r="A18" s="49" t="s">
        <v>8</v>
      </c>
      <c r="B18" s="29" t="s">
        <v>22</v>
      </c>
      <c r="C18" s="30"/>
      <c r="D18" s="31"/>
      <c r="E18" s="22">
        <v>175500</v>
      </c>
      <c r="F18" s="22"/>
      <c r="G18" s="38" t="s">
        <v>24</v>
      </c>
      <c r="H18" s="39"/>
      <c r="I18" s="23">
        <f>J18/E18</f>
        <v>5.868945868945869</v>
      </c>
      <c r="J18" s="10">
        <v>1030000</v>
      </c>
      <c r="K18" s="4"/>
      <c r="L18" s="4"/>
      <c r="M18" s="4"/>
      <c r="N18" s="12"/>
    </row>
    <row r="19" spans="1:14" s="11" customFormat="1" ht="25.5" customHeight="1">
      <c r="A19" s="50"/>
      <c r="B19" s="29" t="s">
        <v>29</v>
      </c>
      <c r="C19" s="30"/>
      <c r="D19" s="31"/>
      <c r="E19" s="22">
        <v>25</v>
      </c>
      <c r="F19" s="22"/>
      <c r="G19" s="38" t="s">
        <v>31</v>
      </c>
      <c r="H19" s="39"/>
      <c r="I19" s="23">
        <f>J19/E19</f>
        <v>6000</v>
      </c>
      <c r="J19" s="10">
        <v>150000</v>
      </c>
      <c r="K19" s="4"/>
      <c r="L19" s="4"/>
      <c r="M19" s="4"/>
      <c r="N19" s="12"/>
    </row>
    <row r="20" spans="1:14" s="11" customFormat="1" ht="25.5" customHeight="1">
      <c r="A20" s="13" t="s">
        <v>7</v>
      </c>
      <c r="B20" s="29" t="s">
        <v>27</v>
      </c>
      <c r="C20" s="30"/>
      <c r="D20" s="31"/>
      <c r="E20" s="22">
        <v>50</v>
      </c>
      <c r="F20" s="22"/>
      <c r="G20" s="40" t="s">
        <v>25</v>
      </c>
      <c r="H20" s="41"/>
      <c r="I20" s="23">
        <f>J20/E20</f>
        <v>8000</v>
      </c>
      <c r="J20" s="10">
        <v>400000</v>
      </c>
      <c r="K20" s="5"/>
      <c r="L20" s="5"/>
      <c r="M20" s="5"/>
      <c r="N20" s="12"/>
    </row>
    <row r="21" spans="1:14" s="11" customFormat="1" ht="24.75" customHeight="1">
      <c r="A21" s="13" t="s">
        <v>9</v>
      </c>
      <c r="B21" s="29" t="s">
        <v>28</v>
      </c>
      <c r="C21" s="30"/>
      <c r="D21" s="31"/>
      <c r="E21" s="22">
        <v>58900</v>
      </c>
      <c r="F21" s="22"/>
      <c r="G21" s="38" t="s">
        <v>26</v>
      </c>
      <c r="H21" s="41"/>
      <c r="I21" s="23">
        <f>J21/E21</f>
        <v>13.9490662139219</v>
      </c>
      <c r="J21" s="10">
        <v>821600</v>
      </c>
      <c r="K21" s="5"/>
      <c r="L21" s="5"/>
      <c r="M21" s="5"/>
      <c r="N21" s="12"/>
    </row>
    <row r="22" spans="2:14" s="11" customFormat="1" ht="12.75">
      <c r="B22" s="2"/>
      <c r="C22" s="2"/>
      <c r="D22" s="12"/>
      <c r="E22" s="12"/>
      <c r="F22" s="12"/>
      <c r="G22" s="12"/>
      <c r="H22" s="2"/>
      <c r="I22" s="12"/>
      <c r="J22" s="12"/>
      <c r="K22" s="12"/>
      <c r="L22" s="12"/>
      <c r="M22" s="12"/>
      <c r="N22" s="12"/>
    </row>
    <row r="23" spans="1:14" s="11" customFormat="1" ht="12.75">
      <c r="A23" s="21" t="s">
        <v>34</v>
      </c>
      <c r="B23" s="2"/>
      <c r="C23" s="2"/>
      <c r="D23" s="12"/>
      <c r="E23" s="12"/>
      <c r="F23" s="12"/>
      <c r="G23" s="12"/>
      <c r="H23" s="2"/>
      <c r="I23" s="12"/>
      <c r="J23" s="12"/>
      <c r="K23" s="12"/>
      <c r="L23" s="12"/>
      <c r="M23" s="12"/>
      <c r="N23" s="12"/>
    </row>
    <row r="24" spans="1:14" s="11" customFormat="1" ht="12.75">
      <c r="A24" s="21" t="s">
        <v>35</v>
      </c>
      <c r="B24" s="2"/>
      <c r="C24" s="2"/>
      <c r="D24" s="12"/>
      <c r="E24" s="12"/>
      <c r="F24" s="12"/>
      <c r="G24" s="12"/>
      <c r="H24" s="2"/>
      <c r="I24" s="12"/>
      <c r="J24" s="12"/>
      <c r="K24" s="12"/>
      <c r="L24" s="12"/>
      <c r="M24" s="12"/>
      <c r="N24" s="12"/>
    </row>
    <row r="25" spans="2:14" s="11" customFormat="1" ht="12.75">
      <c r="B25" s="2"/>
      <c r="C25" s="2"/>
      <c r="D25" s="12"/>
      <c r="E25" s="12"/>
      <c r="F25" s="12"/>
      <c r="G25" s="12"/>
      <c r="H25" s="2"/>
      <c r="I25" s="12"/>
      <c r="J25" s="12"/>
      <c r="K25" s="12"/>
      <c r="L25" s="12"/>
      <c r="M25" s="12"/>
      <c r="N25" s="12"/>
    </row>
    <row r="26" spans="2:14" s="11" customFormat="1" ht="12.75">
      <c r="B26" s="2"/>
      <c r="C26" s="2"/>
      <c r="D26" s="12"/>
      <c r="E26" s="12"/>
      <c r="F26" s="12"/>
      <c r="G26" s="12"/>
      <c r="H26" s="2"/>
      <c r="I26" s="12"/>
      <c r="J26" s="12"/>
      <c r="K26" s="12"/>
      <c r="L26" s="12"/>
      <c r="M26" s="12"/>
      <c r="N26" s="12"/>
    </row>
    <row r="27" spans="2:14" s="11" customFormat="1" ht="12.75">
      <c r="B27" s="2"/>
      <c r="C27" s="2"/>
      <c r="D27" s="12"/>
      <c r="E27" s="12"/>
      <c r="F27" s="12"/>
      <c r="G27" s="12"/>
      <c r="H27" s="2"/>
      <c r="I27" s="12"/>
      <c r="J27" s="12"/>
      <c r="K27" s="12"/>
      <c r="L27" s="12"/>
      <c r="M27" s="12"/>
      <c r="N27" s="12"/>
    </row>
    <row r="28" spans="2:14" s="11" customFormat="1" ht="12.75">
      <c r="B28" s="2"/>
      <c r="C28" s="2"/>
      <c r="D28" s="12"/>
      <c r="E28" s="12"/>
      <c r="F28" s="12"/>
      <c r="G28" s="12"/>
      <c r="H28" s="2"/>
      <c r="I28" s="12"/>
      <c r="J28" s="12"/>
      <c r="K28" s="12"/>
      <c r="L28" s="12"/>
      <c r="M28" s="12"/>
      <c r="N28" s="12"/>
    </row>
    <row r="29" spans="2:14" s="11" customFormat="1" ht="12.75">
      <c r="B29" s="2"/>
      <c r="C29" s="2"/>
      <c r="D29" s="12"/>
      <c r="E29" s="12"/>
      <c r="F29" s="12"/>
      <c r="G29" s="12"/>
      <c r="H29" s="2"/>
      <c r="I29" s="12"/>
      <c r="J29" s="12"/>
      <c r="K29" s="12"/>
      <c r="L29" s="12"/>
      <c r="M29" s="12"/>
      <c r="N29" s="12"/>
    </row>
    <row r="30" spans="2:14" s="11" customFormat="1" ht="12.75">
      <c r="B30" s="2"/>
      <c r="C30" s="2"/>
      <c r="D30" s="12"/>
      <c r="E30" s="12"/>
      <c r="F30" s="12"/>
      <c r="G30" s="12"/>
      <c r="H30" s="2"/>
      <c r="I30" s="12"/>
      <c r="J30" s="12"/>
      <c r="K30" s="12"/>
      <c r="L30" s="12"/>
      <c r="M30" s="12"/>
      <c r="N30" s="12"/>
    </row>
    <row r="31" spans="2:14" s="11" customFormat="1" ht="12.75">
      <c r="B31" s="2"/>
      <c r="C31" s="2"/>
      <c r="D31" s="12"/>
      <c r="E31" s="12"/>
      <c r="F31" s="12"/>
      <c r="G31" s="12"/>
      <c r="H31" s="2"/>
      <c r="I31" s="12"/>
      <c r="J31" s="12"/>
      <c r="K31" s="12"/>
      <c r="L31" s="12"/>
      <c r="M31" s="12"/>
      <c r="N31" s="12"/>
    </row>
    <row r="32" spans="2:14" s="11" customFormat="1" ht="12.75">
      <c r="B32" s="2"/>
      <c r="C32" s="2"/>
      <c r="D32" s="12"/>
      <c r="E32" s="12"/>
      <c r="F32" s="12"/>
      <c r="G32" s="12"/>
      <c r="H32" s="2"/>
      <c r="I32" s="12"/>
      <c r="J32" s="12"/>
      <c r="K32" s="12"/>
      <c r="L32" s="12"/>
      <c r="M32" s="12"/>
      <c r="N32" s="12"/>
    </row>
  </sheetData>
  <mergeCells count="30">
    <mergeCell ref="K9:K10"/>
    <mergeCell ref="D9:D10"/>
    <mergeCell ref="A18:A19"/>
    <mergeCell ref="B19:D19"/>
    <mergeCell ref="G19:H19"/>
    <mergeCell ref="H8:H10"/>
    <mergeCell ref="G9:G10"/>
    <mergeCell ref="E9:E10"/>
    <mergeCell ref="B18:D18"/>
    <mergeCell ref="F9:F10"/>
    <mergeCell ref="A5:N5"/>
    <mergeCell ref="B17:D17"/>
    <mergeCell ref="B7:G7"/>
    <mergeCell ref="N9:N10"/>
    <mergeCell ref="C9:C10"/>
    <mergeCell ref="A7:A10"/>
    <mergeCell ref="H7:N7"/>
    <mergeCell ref="I8:N8"/>
    <mergeCell ref="I9:I10"/>
    <mergeCell ref="J9:J10"/>
    <mergeCell ref="B20:D20"/>
    <mergeCell ref="B21:D21"/>
    <mergeCell ref="L9:L10"/>
    <mergeCell ref="M9:M10"/>
    <mergeCell ref="B8:B10"/>
    <mergeCell ref="D8:G8"/>
    <mergeCell ref="G17:H17"/>
    <mergeCell ref="G18:H18"/>
    <mergeCell ref="G20:H20"/>
    <mergeCell ref="G21:H21"/>
  </mergeCells>
  <printOptions/>
  <pageMargins left="0.1968503937007874" right="0.1968503937007874" top="0.5905511811023623" bottom="0.5905511811023623" header="0.31496062992125984" footer="0.31496062992125984"/>
  <pageSetup horizontalDpi="300" verticalDpi="300" orientation="landscape" paperSize="9" r:id="rId1"/>
  <headerFooter alignWithMargins="0">
    <oddHeader>&amp;CPlany przychodów i wydatków zakładów budżetowych na 2005r.
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fin113a</cp:lastModifiedBy>
  <cp:lastPrinted>2004-12-23T14:26:00Z</cp:lastPrinted>
  <dcterms:created xsi:type="dcterms:W3CDTF">1999-11-04T10:57:41Z</dcterms:created>
  <dcterms:modified xsi:type="dcterms:W3CDTF">2005-01-05T13:01:32Z</dcterms:modified>
  <cp:category/>
  <cp:version/>
  <cp:contentType/>
  <cp:contentStatus/>
</cp:coreProperties>
</file>