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<sst xmlns="http://schemas.openxmlformats.org/spreadsheetml/2006/main" count="62" uniqueCount="60">
  <si>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Przedszkole Nr 2</t>
  </si>
  <si>
    <t>Przedszkole Nr 3</t>
  </si>
  <si>
    <t>Szkoła Podstawowa Nr 1</t>
  </si>
  <si>
    <t>Szkoła Podstawowa Nr 2</t>
  </si>
  <si>
    <t>Szkoła Podstawowa Nr 4</t>
  </si>
  <si>
    <t>Szkoła Podstawowa Nr 5</t>
  </si>
  <si>
    <t>Szkoła Podstawowa Nr 11</t>
  </si>
  <si>
    <t>Szkoła Podstawowa Nr 13</t>
  </si>
  <si>
    <t>Szkoła Podstawowa Nr 15</t>
  </si>
  <si>
    <t>Szkoła Podstawowa Nr 18</t>
  </si>
  <si>
    <t>Żłobek</t>
  </si>
  <si>
    <t>nazwa jednostki</t>
  </si>
  <si>
    <t>w tym</t>
  </si>
  <si>
    <t>RAZEM</t>
  </si>
  <si>
    <t>fundusz obrotowy na początek roku</t>
  </si>
  <si>
    <t>Przychody</t>
  </si>
  <si>
    <t>Wydatki</t>
  </si>
  <si>
    <t>Urząd Miasta</t>
  </si>
  <si>
    <t>Szkoła Podstawowa Nr 8 (ZSOMS)</t>
  </si>
  <si>
    <t>Źródła przychodów:</t>
  </si>
  <si>
    <t>Wydatki:</t>
  </si>
  <si>
    <t xml:space="preserve">   zakup żywności w stołówkach i inne</t>
  </si>
  <si>
    <t xml:space="preserve">   dochody z opłaty za wyżywienie i inne</t>
  </si>
  <si>
    <t>Szkoła Podstawowa Nr 3</t>
  </si>
  <si>
    <t>Szkoła Podstawowa Nr 7</t>
  </si>
  <si>
    <t>Zespół Obsługi Placówek Oświatowych</t>
  </si>
  <si>
    <t>Przedszkole Nr 5 Sudół</t>
  </si>
  <si>
    <t>Przedszkole nr 9</t>
  </si>
  <si>
    <t>Przedszkole nr 10</t>
  </si>
  <si>
    <t>Przedszkole nr 11</t>
  </si>
  <si>
    <t>Przedszkole nr 12</t>
  </si>
  <si>
    <t>Przedszkole nr 13</t>
  </si>
  <si>
    <t>Przedszkole nr 14</t>
  </si>
  <si>
    <t>Przedszkole nr 15</t>
  </si>
  <si>
    <t>Przedszkole nr 16</t>
  </si>
  <si>
    <t>Przedszkole nr 20</t>
  </si>
  <si>
    <t>Przedszkole nr 23</t>
  </si>
  <si>
    <t>Przedszkole nr 24</t>
  </si>
  <si>
    <t>Przedszkole nr 26</t>
  </si>
  <si>
    <t>Gimnazjum nr 1</t>
  </si>
  <si>
    <t>Gimnazjum nr 2</t>
  </si>
  <si>
    <t>Gimnazjum nr 5</t>
  </si>
  <si>
    <t xml:space="preserve">Zespół Szkolno-Przedszkolny </t>
  </si>
  <si>
    <t xml:space="preserve">   remonty bieżące oraz utrzymanie dróg</t>
  </si>
  <si>
    <t>Przedszkole Nr 5 Studzienna</t>
  </si>
  <si>
    <t>Szkoła Podstawowa Nr 6</t>
  </si>
  <si>
    <t xml:space="preserve">   zajęcie pasa jezdni, wpływy z reklam przy drogach, opłaty parkingowe</t>
  </si>
  <si>
    <t>Gimnazjum nr 3</t>
  </si>
  <si>
    <t>Gimnazjum nr 4</t>
  </si>
  <si>
    <t>przychody - plan</t>
  </si>
  <si>
    <t>przychody - wykonanie</t>
  </si>
  <si>
    <t>wydatki - plan</t>
  </si>
  <si>
    <t>wpłata do budżetu - plan</t>
  </si>
  <si>
    <t>wpłata do budżetu - wykon</t>
  </si>
  <si>
    <t>wydatki - wykon</t>
  </si>
  <si>
    <t>plan ogółem</t>
  </si>
  <si>
    <t>Uchwałą Rady Miasta Racibórz Nr XXXIX/424/2005 z dnia 23 lutego 2005r. dokonano korekty planu - w związku z likwidacją środków specjalncyh. Przychody zlikwidowanych środków specjalnych stały się dochodami, a wydatki - wydatkami budżetu jednostki samorządu terytorialnego.</t>
  </si>
  <si>
    <t>Załącznik Nr 9</t>
  </si>
  <si>
    <t>do ZP Nr 1735/2006</t>
  </si>
  <si>
    <t>z dnia 20 marca 2006r.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</si>
</sst>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\ &quot;zł&quot;_-;\-* #,##0.0\ &quot;zł&quot;_-;_-* &quot;-&quot;??\ &quot;zł&quot;_-;_-@_-"/>
    <numFmt numFmtId="168" formatCode="_-* #,##0\ &quot;zł&quot;_-;\-* #,##0\ &quot;zł&quot;_-;_-* &quot;-&quot;??\ &quot;zł&quot;_-;_-@_-"/>
    <numFmt numFmtId="169" formatCode="_-* #,##0.000\ _z_ł_-;\-* #,##0.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&quot;zł&quot;_-;\-* #,##0.000\ &quot;zł&quot;_-;_-* &quot;-&quot;??\ &quot;zł&quot;_-;_-@_-"/>
    <numFmt numFmtId="173" formatCode="_-* #,##0.0000\ &quot;zł&quot;_-;\-* #,##0.0000\ &quot;zł&quot;_-;_-* &quot;-&quot;??\ &quot;zł&quot;_-;_-@_-"/>
  </numFmts>
  <fonts count="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center" vertical="justify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justify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justify" vertical="center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justify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2.375" style="3" customWidth="1"/>
    <col min="2" max="2" width="8.00390625" style="11" customWidth="1"/>
    <col min="3" max="3" width="9.125" style="8" customWidth="1"/>
    <col min="4" max="4" width="9.25390625" style="8" customWidth="1"/>
    <col min="5" max="5" width="9.625" style="8" customWidth="1"/>
    <col min="6" max="6" width="9.125" style="11" customWidth="1"/>
    <col min="7" max="8" width="7.875" style="8" customWidth="1"/>
    <col min="9" max="9" width="9.125" style="8" customWidth="1"/>
    <col min="10" max="10" width="8.75390625" style="3" customWidth="1"/>
    <col min="11" max="16384" width="9.125" style="3" customWidth="1"/>
  </cols>
  <sheetData>
    <row r="1" spans="9:10" ht="15">
      <c r="I1" s="18"/>
      <c r="J1" s="26" t="s">
        <v>57</v>
      </c>
    </row>
    <row r="2" spans="9:10" ht="15">
      <c r="I2" s="23"/>
      <c r="J2" s="26" t="s">
        <v>58</v>
      </c>
    </row>
    <row r="3" spans="9:10" ht="15">
      <c r="I3" s="23"/>
      <c r="J3" s="26" t="s">
        <v>59</v>
      </c>
    </row>
    <row r="4" spans="1:6" ht="12.75">
      <c r="A4" s="1"/>
      <c r="B4" s="10"/>
      <c r="C4" s="2"/>
      <c r="D4" s="2"/>
      <c r="E4" s="2"/>
      <c r="F4" s="12"/>
    </row>
    <row r="5" spans="1:10" ht="12.75">
      <c r="A5" s="29" t="s">
        <v>11</v>
      </c>
      <c r="B5" s="32" t="s">
        <v>15</v>
      </c>
      <c r="C5" s="32"/>
      <c r="D5" s="32"/>
      <c r="E5" s="32"/>
      <c r="F5" s="32" t="s">
        <v>16</v>
      </c>
      <c r="G5" s="32"/>
      <c r="H5" s="32"/>
      <c r="I5" s="32"/>
      <c r="J5" s="32"/>
    </row>
    <row r="6" spans="1:10" ht="12.75">
      <c r="A6" s="30"/>
      <c r="B6" s="33" t="s">
        <v>55</v>
      </c>
      <c r="C6" s="35" t="s">
        <v>12</v>
      </c>
      <c r="D6" s="35"/>
      <c r="E6" s="35"/>
      <c r="F6" s="33" t="s">
        <v>55</v>
      </c>
      <c r="G6" s="35" t="s">
        <v>12</v>
      </c>
      <c r="H6" s="35"/>
      <c r="I6" s="35"/>
      <c r="J6" s="35"/>
    </row>
    <row r="7" spans="1:10" ht="63.75">
      <c r="A7" s="31"/>
      <c r="B7" s="36"/>
      <c r="C7" s="4" t="s">
        <v>14</v>
      </c>
      <c r="D7" s="24" t="s">
        <v>49</v>
      </c>
      <c r="E7" s="24" t="s">
        <v>50</v>
      </c>
      <c r="F7" s="34"/>
      <c r="G7" s="19" t="s">
        <v>51</v>
      </c>
      <c r="H7" s="19" t="s">
        <v>54</v>
      </c>
      <c r="I7" s="24" t="s">
        <v>52</v>
      </c>
      <c r="J7" s="24" t="s">
        <v>53</v>
      </c>
    </row>
    <row r="8" spans="1:11" ht="12.75">
      <c r="A8" s="13" t="s">
        <v>17</v>
      </c>
      <c r="B8" s="9">
        <f>C8+D8</f>
        <v>184365</v>
      </c>
      <c r="C8" s="14">
        <v>110343</v>
      </c>
      <c r="D8" s="14">
        <v>74022</v>
      </c>
      <c r="E8" s="14">
        <v>74021</v>
      </c>
      <c r="F8" s="9">
        <f>G8+I8</f>
        <v>184365</v>
      </c>
      <c r="G8" s="14">
        <v>0</v>
      </c>
      <c r="H8" s="14">
        <v>0</v>
      </c>
      <c r="I8" s="14">
        <v>184365</v>
      </c>
      <c r="J8" s="14">
        <v>184364</v>
      </c>
      <c r="K8" s="8"/>
    </row>
    <row r="9" spans="1:11" ht="12.75">
      <c r="A9" s="5" t="s">
        <v>10</v>
      </c>
      <c r="B9" s="9">
        <f aca="true" t="shared" si="0" ref="B9:B44">C9+D9</f>
        <v>6745</v>
      </c>
      <c r="C9" s="20">
        <v>4746</v>
      </c>
      <c r="D9" s="20">
        <v>1999</v>
      </c>
      <c r="E9" s="20">
        <v>1999</v>
      </c>
      <c r="F9" s="9">
        <f aca="true" t="shared" si="1" ref="F9:F44">G9+I9</f>
        <v>6745</v>
      </c>
      <c r="G9" s="14">
        <v>2887</v>
      </c>
      <c r="H9" s="14">
        <v>2887</v>
      </c>
      <c r="I9" s="14">
        <v>3858</v>
      </c>
      <c r="J9" s="14">
        <v>3858</v>
      </c>
      <c r="K9" s="8"/>
    </row>
    <row r="10" spans="1:11" ht="12.75">
      <c r="A10" s="13" t="s">
        <v>0</v>
      </c>
      <c r="B10" s="9">
        <f t="shared" si="0"/>
        <v>3845</v>
      </c>
      <c r="C10" s="20">
        <v>1917</v>
      </c>
      <c r="D10" s="20">
        <v>1928</v>
      </c>
      <c r="E10" s="20">
        <v>1927</v>
      </c>
      <c r="F10" s="9">
        <f t="shared" si="1"/>
        <v>3845</v>
      </c>
      <c r="G10" s="6">
        <v>2652</v>
      </c>
      <c r="H10" s="6">
        <v>2651</v>
      </c>
      <c r="I10" s="14">
        <v>1193</v>
      </c>
      <c r="J10" s="14">
        <v>1193</v>
      </c>
      <c r="K10" s="8"/>
    </row>
    <row r="11" spans="1:11" ht="12.75" customHeight="1">
      <c r="A11" s="5" t="s">
        <v>1</v>
      </c>
      <c r="B11" s="9">
        <f t="shared" si="0"/>
        <v>6948</v>
      </c>
      <c r="C11" s="20">
        <v>4046</v>
      </c>
      <c r="D11" s="20">
        <v>2902</v>
      </c>
      <c r="E11" s="20">
        <v>2900</v>
      </c>
      <c r="F11" s="9">
        <f t="shared" si="1"/>
        <v>6948</v>
      </c>
      <c r="G11" s="6">
        <v>5598</v>
      </c>
      <c r="H11" s="6">
        <v>5596</v>
      </c>
      <c r="I11" s="14">
        <v>1350</v>
      </c>
      <c r="J11" s="14">
        <v>1350</v>
      </c>
      <c r="K11" s="8"/>
    </row>
    <row r="12" spans="1:11" ht="12.75" customHeight="1">
      <c r="A12" s="7" t="s">
        <v>44</v>
      </c>
      <c r="B12" s="9">
        <f t="shared" si="0"/>
        <v>1899</v>
      </c>
      <c r="C12" s="20">
        <v>1122</v>
      </c>
      <c r="D12" s="20">
        <v>777</v>
      </c>
      <c r="E12" s="20">
        <v>776</v>
      </c>
      <c r="F12" s="9">
        <f t="shared" si="1"/>
        <v>1899</v>
      </c>
      <c r="G12" s="6">
        <v>1362</v>
      </c>
      <c r="H12" s="6">
        <v>1361</v>
      </c>
      <c r="I12" s="14">
        <v>537</v>
      </c>
      <c r="J12" s="14">
        <v>537</v>
      </c>
      <c r="K12" s="8"/>
    </row>
    <row r="13" spans="1:11" ht="12.75" customHeight="1">
      <c r="A13" s="7" t="s">
        <v>26</v>
      </c>
      <c r="B13" s="9">
        <f t="shared" si="0"/>
        <v>2129</v>
      </c>
      <c r="C13" s="20">
        <v>1851</v>
      </c>
      <c r="D13" s="20">
        <v>278</v>
      </c>
      <c r="E13" s="20">
        <v>278</v>
      </c>
      <c r="F13" s="9">
        <f t="shared" si="1"/>
        <v>2129</v>
      </c>
      <c r="G13" s="6">
        <v>393</v>
      </c>
      <c r="H13" s="6">
        <v>393</v>
      </c>
      <c r="I13" s="14">
        <v>1736</v>
      </c>
      <c r="J13" s="14">
        <v>1736</v>
      </c>
      <c r="K13" s="8"/>
    </row>
    <row r="14" spans="1:11" ht="12.75" customHeight="1">
      <c r="A14" s="7" t="s">
        <v>27</v>
      </c>
      <c r="B14" s="9">
        <f t="shared" si="0"/>
        <v>3525</v>
      </c>
      <c r="C14" s="20">
        <v>2448</v>
      </c>
      <c r="D14" s="20">
        <v>1077</v>
      </c>
      <c r="E14" s="20">
        <v>1075</v>
      </c>
      <c r="F14" s="9">
        <f t="shared" si="1"/>
        <v>3525</v>
      </c>
      <c r="G14" s="6">
        <v>1680</v>
      </c>
      <c r="H14" s="6">
        <v>1678</v>
      </c>
      <c r="I14" s="14">
        <v>1845</v>
      </c>
      <c r="J14" s="14">
        <v>1845</v>
      </c>
      <c r="K14" s="8"/>
    </row>
    <row r="15" spans="1:11" ht="12.75" customHeight="1">
      <c r="A15" s="7" t="s">
        <v>28</v>
      </c>
      <c r="B15" s="9">
        <f t="shared" si="0"/>
        <v>22287</v>
      </c>
      <c r="C15" s="20">
        <v>17183</v>
      </c>
      <c r="D15" s="20">
        <v>5104</v>
      </c>
      <c r="E15" s="20">
        <v>5103</v>
      </c>
      <c r="F15" s="9">
        <f t="shared" si="1"/>
        <v>22287</v>
      </c>
      <c r="G15" s="6">
        <v>8655</v>
      </c>
      <c r="H15" s="6">
        <v>8654</v>
      </c>
      <c r="I15" s="14">
        <v>13632</v>
      </c>
      <c r="J15" s="14">
        <v>13632</v>
      </c>
      <c r="K15" s="8"/>
    </row>
    <row r="16" spans="1:11" ht="12.75" customHeight="1">
      <c r="A16" s="5" t="s">
        <v>29</v>
      </c>
      <c r="B16" s="9">
        <f t="shared" si="0"/>
        <v>7901</v>
      </c>
      <c r="C16" s="20">
        <v>2407</v>
      </c>
      <c r="D16" s="20">
        <v>5494</v>
      </c>
      <c r="E16" s="20">
        <v>5493</v>
      </c>
      <c r="F16" s="9">
        <f t="shared" si="1"/>
        <v>7901</v>
      </c>
      <c r="G16" s="6">
        <v>6659</v>
      </c>
      <c r="H16" s="6">
        <v>6658</v>
      </c>
      <c r="I16" s="14">
        <v>1242</v>
      </c>
      <c r="J16" s="14">
        <v>1242</v>
      </c>
      <c r="K16" s="8"/>
    </row>
    <row r="17" spans="1:11" ht="12.75" customHeight="1">
      <c r="A17" s="5" t="s">
        <v>30</v>
      </c>
      <c r="B17" s="9">
        <f t="shared" si="0"/>
        <v>10907</v>
      </c>
      <c r="C17" s="20">
        <v>6351</v>
      </c>
      <c r="D17" s="20">
        <v>4556</v>
      </c>
      <c r="E17" s="20">
        <v>4556</v>
      </c>
      <c r="F17" s="9">
        <f t="shared" si="1"/>
        <v>10907</v>
      </c>
      <c r="G17" s="6">
        <v>6078</v>
      </c>
      <c r="H17" s="6">
        <v>6078</v>
      </c>
      <c r="I17" s="14">
        <v>4829</v>
      </c>
      <c r="J17" s="14">
        <v>4829</v>
      </c>
      <c r="K17" s="8"/>
    </row>
    <row r="18" spans="1:11" ht="12.75" customHeight="1">
      <c r="A18" s="5" t="s">
        <v>31</v>
      </c>
      <c r="B18" s="9">
        <f t="shared" si="0"/>
        <v>11760</v>
      </c>
      <c r="C18" s="20">
        <v>5589</v>
      </c>
      <c r="D18" s="20">
        <v>6171</v>
      </c>
      <c r="E18" s="20">
        <v>6171</v>
      </c>
      <c r="F18" s="9">
        <f t="shared" si="1"/>
        <v>11760</v>
      </c>
      <c r="G18" s="6">
        <v>6721</v>
      </c>
      <c r="H18" s="6">
        <v>6721</v>
      </c>
      <c r="I18" s="14">
        <v>5039</v>
      </c>
      <c r="J18" s="14">
        <v>5039</v>
      </c>
      <c r="K18" s="8"/>
    </row>
    <row r="19" spans="1:11" ht="12.75" customHeight="1">
      <c r="A19" s="5" t="s">
        <v>32</v>
      </c>
      <c r="B19" s="9">
        <f t="shared" si="0"/>
        <v>10964</v>
      </c>
      <c r="C19" s="20">
        <v>5534</v>
      </c>
      <c r="D19" s="20">
        <v>5430</v>
      </c>
      <c r="E19" s="20">
        <v>5428</v>
      </c>
      <c r="F19" s="9">
        <f t="shared" si="1"/>
        <v>10964</v>
      </c>
      <c r="G19" s="6">
        <v>6635</v>
      </c>
      <c r="H19" s="6">
        <v>6633</v>
      </c>
      <c r="I19" s="14">
        <v>4329</v>
      </c>
      <c r="J19" s="14">
        <v>4329</v>
      </c>
      <c r="K19" s="8"/>
    </row>
    <row r="20" spans="1:11" ht="12.75" customHeight="1">
      <c r="A20" s="5" t="s">
        <v>33</v>
      </c>
      <c r="B20" s="9">
        <f t="shared" si="0"/>
        <v>9282</v>
      </c>
      <c r="C20" s="20">
        <v>5453</v>
      </c>
      <c r="D20" s="20">
        <v>3829</v>
      </c>
      <c r="E20" s="20">
        <v>3828</v>
      </c>
      <c r="F20" s="9">
        <f t="shared" si="1"/>
        <v>9282</v>
      </c>
      <c r="G20" s="6">
        <v>4570</v>
      </c>
      <c r="H20" s="6">
        <v>4569</v>
      </c>
      <c r="I20" s="14">
        <v>4712</v>
      </c>
      <c r="J20" s="14">
        <v>4712</v>
      </c>
      <c r="K20" s="8"/>
    </row>
    <row r="21" spans="1:11" ht="12.75" customHeight="1">
      <c r="A21" s="5" t="s">
        <v>34</v>
      </c>
      <c r="B21" s="9">
        <f t="shared" si="0"/>
        <v>3578</v>
      </c>
      <c r="C21" s="20">
        <v>1518</v>
      </c>
      <c r="D21" s="20">
        <v>2060</v>
      </c>
      <c r="E21" s="20">
        <v>2060</v>
      </c>
      <c r="F21" s="9">
        <f t="shared" si="1"/>
        <v>3578</v>
      </c>
      <c r="G21" s="6">
        <v>1481</v>
      </c>
      <c r="H21" s="6">
        <v>1481</v>
      </c>
      <c r="I21" s="25">
        <v>2097</v>
      </c>
      <c r="J21" s="25">
        <v>2097</v>
      </c>
      <c r="K21" s="8"/>
    </row>
    <row r="22" spans="1:11" ht="12.75" customHeight="1">
      <c r="A22" s="5" t="s">
        <v>35</v>
      </c>
      <c r="B22" s="9">
        <f t="shared" si="0"/>
        <v>14213</v>
      </c>
      <c r="C22" s="20">
        <v>10224</v>
      </c>
      <c r="D22" s="20">
        <v>3989</v>
      </c>
      <c r="E22" s="20">
        <v>3987</v>
      </c>
      <c r="F22" s="9">
        <f t="shared" si="1"/>
        <v>14213</v>
      </c>
      <c r="G22" s="6">
        <v>4221</v>
      </c>
      <c r="H22" s="6">
        <v>4219</v>
      </c>
      <c r="I22" s="14">
        <v>9992</v>
      </c>
      <c r="J22" s="14">
        <v>9992</v>
      </c>
      <c r="K22" s="8"/>
    </row>
    <row r="23" spans="1:11" ht="12.75" customHeight="1">
      <c r="A23" s="5" t="s">
        <v>36</v>
      </c>
      <c r="B23" s="9">
        <f t="shared" si="0"/>
        <v>9561</v>
      </c>
      <c r="C23" s="20">
        <v>5392</v>
      </c>
      <c r="D23" s="20">
        <v>4169</v>
      </c>
      <c r="E23" s="20">
        <v>4169</v>
      </c>
      <c r="F23" s="9">
        <f t="shared" si="1"/>
        <v>9561</v>
      </c>
      <c r="G23" s="6">
        <v>4189</v>
      </c>
      <c r="H23" s="6">
        <v>4189</v>
      </c>
      <c r="I23" s="14">
        <v>5372</v>
      </c>
      <c r="J23" s="14">
        <v>5372</v>
      </c>
      <c r="K23" s="8"/>
    </row>
    <row r="24" spans="1:11" ht="12.75" customHeight="1">
      <c r="A24" s="5" t="s">
        <v>37</v>
      </c>
      <c r="B24" s="9">
        <f t="shared" si="0"/>
        <v>7171</v>
      </c>
      <c r="C24" s="20">
        <v>4651</v>
      </c>
      <c r="D24" s="20">
        <v>2520</v>
      </c>
      <c r="E24" s="20">
        <v>2520</v>
      </c>
      <c r="F24" s="9">
        <f t="shared" si="1"/>
        <v>7171</v>
      </c>
      <c r="G24" s="6">
        <v>5422</v>
      </c>
      <c r="H24" s="6">
        <v>5422</v>
      </c>
      <c r="I24" s="14">
        <v>1749</v>
      </c>
      <c r="J24" s="14">
        <v>1749</v>
      </c>
      <c r="K24" s="8"/>
    </row>
    <row r="25" spans="1:11" ht="12.75" customHeight="1">
      <c r="A25" s="5" t="s">
        <v>38</v>
      </c>
      <c r="B25" s="9">
        <f t="shared" si="0"/>
        <v>15927</v>
      </c>
      <c r="C25" s="20">
        <v>10644</v>
      </c>
      <c r="D25" s="20">
        <v>5283</v>
      </c>
      <c r="E25" s="20">
        <v>5282</v>
      </c>
      <c r="F25" s="9">
        <f t="shared" si="1"/>
        <v>15927</v>
      </c>
      <c r="G25" s="6">
        <v>7655</v>
      </c>
      <c r="H25" s="6">
        <v>7654</v>
      </c>
      <c r="I25" s="14">
        <v>8272</v>
      </c>
      <c r="J25" s="14">
        <v>8272</v>
      </c>
      <c r="K25" s="8"/>
    </row>
    <row r="26" spans="1:11" ht="12.75" customHeight="1">
      <c r="A26" s="5" t="s">
        <v>42</v>
      </c>
      <c r="B26" s="9">
        <f t="shared" si="0"/>
        <v>3442</v>
      </c>
      <c r="C26" s="20">
        <v>1015</v>
      </c>
      <c r="D26" s="20">
        <v>2427</v>
      </c>
      <c r="E26" s="20">
        <v>2426</v>
      </c>
      <c r="F26" s="9">
        <f t="shared" si="1"/>
        <v>3442</v>
      </c>
      <c r="G26" s="6">
        <v>2353</v>
      </c>
      <c r="H26" s="6">
        <v>2352</v>
      </c>
      <c r="I26" s="14">
        <v>1089</v>
      </c>
      <c r="J26" s="14">
        <v>1089</v>
      </c>
      <c r="K26" s="8"/>
    </row>
    <row r="27" spans="1:11" ht="12.75" customHeight="1">
      <c r="A27" s="5" t="s">
        <v>2</v>
      </c>
      <c r="B27" s="9">
        <f t="shared" si="0"/>
        <v>18464</v>
      </c>
      <c r="C27" s="20">
        <v>10669</v>
      </c>
      <c r="D27" s="20">
        <v>7795</v>
      </c>
      <c r="E27" s="20">
        <v>7793</v>
      </c>
      <c r="F27" s="9">
        <f t="shared" si="1"/>
        <v>18464</v>
      </c>
      <c r="G27" s="6">
        <v>11344</v>
      </c>
      <c r="H27" s="6">
        <v>11342</v>
      </c>
      <c r="I27" s="14">
        <v>7120</v>
      </c>
      <c r="J27" s="14">
        <v>7120</v>
      </c>
      <c r="K27" s="8"/>
    </row>
    <row r="28" spans="1:11" ht="12.75" customHeight="1">
      <c r="A28" s="5" t="s">
        <v>3</v>
      </c>
      <c r="B28" s="9">
        <f t="shared" si="0"/>
        <v>861</v>
      </c>
      <c r="C28" s="20">
        <v>861</v>
      </c>
      <c r="D28" s="20">
        <v>0</v>
      </c>
      <c r="E28" s="20">
        <v>0</v>
      </c>
      <c r="F28" s="9">
        <f t="shared" si="1"/>
        <v>861</v>
      </c>
      <c r="G28" s="6">
        <v>30</v>
      </c>
      <c r="H28" s="6">
        <v>30</v>
      </c>
      <c r="I28" s="14">
        <v>831</v>
      </c>
      <c r="J28" s="14">
        <v>831</v>
      </c>
      <c r="K28" s="8"/>
    </row>
    <row r="29" spans="1:11" ht="12.75" customHeight="1">
      <c r="A29" s="5" t="s">
        <v>23</v>
      </c>
      <c r="B29" s="9">
        <f t="shared" si="0"/>
        <v>107</v>
      </c>
      <c r="C29" s="21">
        <v>107</v>
      </c>
      <c r="D29" s="20">
        <v>0</v>
      </c>
      <c r="E29" s="20">
        <v>0</v>
      </c>
      <c r="F29" s="9">
        <f t="shared" si="1"/>
        <v>107</v>
      </c>
      <c r="G29" s="6">
        <v>0</v>
      </c>
      <c r="H29" s="6">
        <v>0</v>
      </c>
      <c r="I29" s="14">
        <v>107</v>
      </c>
      <c r="J29" s="14">
        <v>107</v>
      </c>
      <c r="K29" s="8"/>
    </row>
    <row r="30" spans="1:11" ht="12.75" customHeight="1">
      <c r="A30" s="5" t="s">
        <v>4</v>
      </c>
      <c r="B30" s="9">
        <f t="shared" si="0"/>
        <v>20111</v>
      </c>
      <c r="C30" s="20">
        <v>17532</v>
      </c>
      <c r="D30" s="21">
        <v>2579</v>
      </c>
      <c r="E30" s="21">
        <v>2579</v>
      </c>
      <c r="F30" s="9">
        <f t="shared" si="1"/>
        <v>20111</v>
      </c>
      <c r="G30" s="6">
        <v>6978</v>
      </c>
      <c r="H30" s="6">
        <v>6978</v>
      </c>
      <c r="I30" s="14">
        <v>13133</v>
      </c>
      <c r="J30" s="14">
        <v>13133</v>
      </c>
      <c r="K30" s="8"/>
    </row>
    <row r="31" spans="1:11" ht="12.75" customHeight="1">
      <c r="A31" s="5" t="s">
        <v>5</v>
      </c>
      <c r="B31" s="9">
        <f t="shared" si="0"/>
        <v>1947</v>
      </c>
      <c r="C31" s="20">
        <v>1239</v>
      </c>
      <c r="D31" s="21">
        <v>708</v>
      </c>
      <c r="E31" s="21">
        <v>708</v>
      </c>
      <c r="F31" s="9">
        <f t="shared" si="1"/>
        <v>1947</v>
      </c>
      <c r="G31" s="6">
        <v>42</v>
      </c>
      <c r="H31" s="6">
        <v>42</v>
      </c>
      <c r="I31" s="14">
        <v>1905</v>
      </c>
      <c r="J31" s="14">
        <v>1905</v>
      </c>
      <c r="K31" s="8"/>
    </row>
    <row r="32" spans="1:11" ht="12.75" customHeight="1">
      <c r="A32" s="5" t="s">
        <v>45</v>
      </c>
      <c r="B32" s="9">
        <f t="shared" si="0"/>
        <v>2540</v>
      </c>
      <c r="C32" s="20">
        <v>557</v>
      </c>
      <c r="D32" s="21">
        <v>1983</v>
      </c>
      <c r="E32" s="21">
        <v>1983</v>
      </c>
      <c r="F32" s="9">
        <f t="shared" si="1"/>
        <v>2540</v>
      </c>
      <c r="G32" s="6">
        <v>0</v>
      </c>
      <c r="H32" s="6">
        <v>0</v>
      </c>
      <c r="I32" s="14">
        <v>2540</v>
      </c>
      <c r="J32" s="14">
        <v>2540</v>
      </c>
      <c r="K32" s="8"/>
    </row>
    <row r="33" spans="1:11" ht="12.75" customHeight="1">
      <c r="A33" s="5" t="s">
        <v>24</v>
      </c>
      <c r="B33" s="9">
        <f t="shared" si="0"/>
        <v>1648</v>
      </c>
      <c r="C33" s="21">
        <v>1648</v>
      </c>
      <c r="D33" s="21">
        <v>0</v>
      </c>
      <c r="E33" s="21">
        <v>0</v>
      </c>
      <c r="F33" s="9">
        <f t="shared" si="1"/>
        <v>1648</v>
      </c>
      <c r="G33" s="6">
        <v>0</v>
      </c>
      <c r="H33" s="6">
        <v>0</v>
      </c>
      <c r="I33" s="14">
        <v>1648</v>
      </c>
      <c r="J33" s="14">
        <v>1648</v>
      </c>
      <c r="K33" s="8"/>
    </row>
    <row r="34" spans="1:11" ht="12.75" customHeight="1">
      <c r="A34" s="5" t="s">
        <v>18</v>
      </c>
      <c r="B34" s="9">
        <f t="shared" si="0"/>
        <v>7333</v>
      </c>
      <c r="C34" s="21">
        <v>2021</v>
      </c>
      <c r="D34" s="21">
        <v>5312</v>
      </c>
      <c r="E34" s="21">
        <v>5312</v>
      </c>
      <c r="F34" s="9">
        <f t="shared" si="1"/>
        <v>7333</v>
      </c>
      <c r="G34" s="6">
        <v>6367</v>
      </c>
      <c r="H34" s="6">
        <v>6367</v>
      </c>
      <c r="I34" s="14">
        <v>966</v>
      </c>
      <c r="J34" s="14">
        <v>966</v>
      </c>
      <c r="K34" s="8"/>
    </row>
    <row r="35" spans="1:11" ht="12.75" customHeight="1">
      <c r="A35" s="5" t="s">
        <v>6</v>
      </c>
      <c r="B35" s="9">
        <f t="shared" si="0"/>
        <v>20158</v>
      </c>
      <c r="C35" s="21">
        <v>12083</v>
      </c>
      <c r="D35" s="21">
        <v>8075</v>
      </c>
      <c r="E35" s="21">
        <v>8074</v>
      </c>
      <c r="F35" s="9">
        <f t="shared" si="1"/>
        <v>20158</v>
      </c>
      <c r="G35" s="6">
        <v>6598</v>
      </c>
      <c r="H35" s="6">
        <v>6597</v>
      </c>
      <c r="I35" s="14">
        <v>13560</v>
      </c>
      <c r="J35" s="14">
        <v>13560</v>
      </c>
      <c r="K35" s="8"/>
    </row>
    <row r="36" spans="1:11" ht="12.75" customHeight="1">
      <c r="A36" s="5" t="s">
        <v>7</v>
      </c>
      <c r="B36" s="9">
        <f t="shared" si="0"/>
        <v>18530</v>
      </c>
      <c r="C36" s="21">
        <v>16014</v>
      </c>
      <c r="D36" s="21">
        <v>2516</v>
      </c>
      <c r="E36" s="21">
        <v>2516</v>
      </c>
      <c r="F36" s="9">
        <f t="shared" si="1"/>
        <v>18530</v>
      </c>
      <c r="G36" s="6">
        <v>4465</v>
      </c>
      <c r="H36" s="6">
        <v>4465</v>
      </c>
      <c r="I36" s="14">
        <v>14065</v>
      </c>
      <c r="J36" s="14">
        <v>14065</v>
      </c>
      <c r="K36" s="8"/>
    </row>
    <row r="37" spans="1:11" ht="12.75" customHeight="1">
      <c r="A37" s="5" t="s">
        <v>8</v>
      </c>
      <c r="B37" s="9">
        <f t="shared" si="0"/>
        <v>32747</v>
      </c>
      <c r="C37" s="21">
        <v>25747</v>
      </c>
      <c r="D37" s="21">
        <v>7000</v>
      </c>
      <c r="E37" s="21">
        <v>6999</v>
      </c>
      <c r="F37" s="9">
        <f t="shared" si="1"/>
        <v>32747</v>
      </c>
      <c r="G37" s="6">
        <v>13176</v>
      </c>
      <c r="H37" s="6">
        <v>13175</v>
      </c>
      <c r="I37" s="14">
        <v>19571</v>
      </c>
      <c r="J37" s="14">
        <v>19571</v>
      </c>
      <c r="K37" s="8"/>
    </row>
    <row r="38" spans="1:11" ht="12.75" customHeight="1">
      <c r="A38" s="5" t="s">
        <v>9</v>
      </c>
      <c r="B38" s="9">
        <f t="shared" si="0"/>
        <v>13106</v>
      </c>
      <c r="C38" s="21">
        <v>12004</v>
      </c>
      <c r="D38" s="21">
        <v>1102</v>
      </c>
      <c r="E38" s="21">
        <v>1102</v>
      </c>
      <c r="F38" s="9">
        <f t="shared" si="1"/>
        <v>13106</v>
      </c>
      <c r="G38" s="6">
        <v>246</v>
      </c>
      <c r="H38" s="6">
        <v>246</v>
      </c>
      <c r="I38" s="14">
        <v>12860</v>
      </c>
      <c r="J38" s="14">
        <v>12860</v>
      </c>
      <c r="K38" s="8"/>
    </row>
    <row r="39" spans="1:11" ht="12.75" customHeight="1">
      <c r="A39" s="5" t="s">
        <v>39</v>
      </c>
      <c r="B39" s="9">
        <f t="shared" si="0"/>
        <v>2655</v>
      </c>
      <c r="C39" s="21">
        <v>2650</v>
      </c>
      <c r="D39" s="21">
        <v>5</v>
      </c>
      <c r="E39" s="21">
        <v>5</v>
      </c>
      <c r="F39" s="9">
        <f t="shared" si="1"/>
        <v>2655</v>
      </c>
      <c r="G39" s="6">
        <v>35</v>
      </c>
      <c r="H39" s="6">
        <v>35</v>
      </c>
      <c r="I39" s="14">
        <v>2620</v>
      </c>
      <c r="J39" s="14">
        <v>2620</v>
      </c>
      <c r="K39" s="8"/>
    </row>
    <row r="40" spans="1:11" ht="12.75" customHeight="1">
      <c r="A40" s="5" t="s">
        <v>40</v>
      </c>
      <c r="B40" s="9">
        <f t="shared" si="0"/>
        <v>890</v>
      </c>
      <c r="C40" s="20">
        <v>697</v>
      </c>
      <c r="D40" s="20">
        <v>193</v>
      </c>
      <c r="E40" s="20">
        <v>193</v>
      </c>
      <c r="F40" s="9">
        <f t="shared" si="1"/>
        <v>890</v>
      </c>
      <c r="G40" s="22">
        <v>35</v>
      </c>
      <c r="H40" s="22">
        <v>35</v>
      </c>
      <c r="I40" s="22">
        <v>855</v>
      </c>
      <c r="J40" s="22">
        <v>855</v>
      </c>
      <c r="K40" s="8"/>
    </row>
    <row r="41" spans="1:11" ht="12.75" customHeight="1">
      <c r="A41" s="5" t="s">
        <v>47</v>
      </c>
      <c r="B41" s="9">
        <f t="shared" si="0"/>
        <v>3808</v>
      </c>
      <c r="C41" s="20">
        <v>3808</v>
      </c>
      <c r="D41" s="20"/>
      <c r="E41" s="20">
        <v>0</v>
      </c>
      <c r="F41" s="9">
        <f t="shared" si="1"/>
        <v>3808</v>
      </c>
      <c r="G41" s="22">
        <v>30</v>
      </c>
      <c r="H41" s="22">
        <v>30</v>
      </c>
      <c r="I41" s="22">
        <v>3778</v>
      </c>
      <c r="J41" s="22">
        <v>3778</v>
      </c>
      <c r="K41" s="8"/>
    </row>
    <row r="42" spans="1:11" ht="12.75" customHeight="1">
      <c r="A42" s="5" t="s">
        <v>48</v>
      </c>
      <c r="B42" s="9">
        <f t="shared" si="0"/>
        <v>742</v>
      </c>
      <c r="C42" s="20">
        <v>742</v>
      </c>
      <c r="D42" s="20">
        <v>0</v>
      </c>
      <c r="E42" s="20">
        <v>0</v>
      </c>
      <c r="F42" s="9">
        <f t="shared" si="1"/>
        <v>742</v>
      </c>
      <c r="G42" s="22">
        <v>30</v>
      </c>
      <c r="H42" s="22">
        <v>30</v>
      </c>
      <c r="I42" s="22">
        <v>712</v>
      </c>
      <c r="J42" s="22">
        <v>712</v>
      </c>
      <c r="K42" s="8"/>
    </row>
    <row r="43" spans="1:11" ht="12.75" customHeight="1">
      <c r="A43" s="5" t="s">
        <v>41</v>
      </c>
      <c r="B43" s="9">
        <f t="shared" si="0"/>
        <v>722</v>
      </c>
      <c r="C43" s="21">
        <v>722</v>
      </c>
      <c r="D43" s="21">
        <v>0</v>
      </c>
      <c r="E43" s="21">
        <v>0</v>
      </c>
      <c r="F43" s="9">
        <f t="shared" si="1"/>
        <v>722</v>
      </c>
      <c r="G43" s="6">
        <v>30</v>
      </c>
      <c r="H43" s="6">
        <v>30</v>
      </c>
      <c r="I43" s="6">
        <v>692</v>
      </c>
      <c r="J43" s="6">
        <v>692</v>
      </c>
      <c r="K43" s="8"/>
    </row>
    <row r="44" spans="1:11" ht="12.75" customHeight="1">
      <c r="A44" s="5" t="s">
        <v>25</v>
      </c>
      <c r="B44" s="9">
        <f t="shared" si="0"/>
        <v>58487</v>
      </c>
      <c r="C44" s="21">
        <v>56976</v>
      </c>
      <c r="D44" s="21">
        <v>1511</v>
      </c>
      <c r="E44" s="21">
        <v>1511</v>
      </c>
      <c r="F44" s="9">
        <f t="shared" si="1"/>
        <v>58487</v>
      </c>
      <c r="G44" s="6">
        <v>0</v>
      </c>
      <c r="H44" s="6">
        <v>0</v>
      </c>
      <c r="I44" s="6">
        <v>58487</v>
      </c>
      <c r="J44" s="6">
        <v>58487</v>
      </c>
      <c r="K44" s="8"/>
    </row>
    <row r="45" spans="1:11" s="16" customFormat="1" ht="12.75">
      <c r="A45" s="15" t="s">
        <v>13</v>
      </c>
      <c r="B45" s="9">
        <f aca="true" t="shared" si="2" ref="B45:J45">SUM(B8:B44)</f>
        <v>541305</v>
      </c>
      <c r="C45" s="9">
        <f t="shared" si="2"/>
        <v>368511</v>
      </c>
      <c r="D45" s="9">
        <f t="shared" si="2"/>
        <v>172794</v>
      </c>
      <c r="E45" s="9">
        <f t="shared" si="2"/>
        <v>172774</v>
      </c>
      <c r="F45" s="9">
        <f t="shared" si="2"/>
        <v>541305</v>
      </c>
      <c r="G45" s="9">
        <f t="shared" si="2"/>
        <v>128617</v>
      </c>
      <c r="H45" s="9">
        <f t="shared" si="2"/>
        <v>128598</v>
      </c>
      <c r="I45" s="9">
        <f t="shared" si="2"/>
        <v>412688</v>
      </c>
      <c r="J45" s="9">
        <f t="shared" si="2"/>
        <v>412687</v>
      </c>
      <c r="K45" s="8"/>
    </row>
    <row r="46" ht="7.5" customHeight="1">
      <c r="J46" s="8"/>
    </row>
    <row r="47" spans="1:10" ht="12.75">
      <c r="A47" s="17" t="s">
        <v>19</v>
      </c>
      <c r="C47" s="11"/>
      <c r="D47" s="11"/>
      <c r="E47" s="11"/>
      <c r="G47" s="11"/>
      <c r="H47" s="11"/>
      <c r="I47" s="11"/>
      <c r="J47" s="11"/>
    </row>
    <row r="48" ht="12.75">
      <c r="A48" s="3" t="s">
        <v>46</v>
      </c>
    </row>
    <row r="49" ht="12.75">
      <c r="A49" s="3" t="s">
        <v>22</v>
      </c>
    </row>
    <row r="50" ht="5.25" customHeight="1"/>
    <row r="51" ht="12.75">
      <c r="A51" s="17" t="s">
        <v>20</v>
      </c>
    </row>
    <row r="52" ht="12.75">
      <c r="A52" s="3" t="s">
        <v>43</v>
      </c>
    </row>
    <row r="53" ht="12.75">
      <c r="A53" s="3" t="s">
        <v>21</v>
      </c>
    </row>
    <row r="55" spans="1:10" ht="38.25" customHeight="1">
      <c r="A55" s="27" t="s">
        <v>56</v>
      </c>
      <c r="B55" s="28"/>
      <c r="C55" s="28"/>
      <c r="D55" s="28"/>
      <c r="E55" s="28"/>
      <c r="F55" s="28"/>
      <c r="G55" s="28"/>
      <c r="H55" s="28"/>
      <c r="I55" s="28"/>
      <c r="J55" s="28"/>
    </row>
  </sheetData>
  <mergeCells count="8">
    <mergeCell ref="A55:J55"/>
    <mergeCell ref="A5:A7"/>
    <mergeCell ref="B5:E5"/>
    <mergeCell ref="F6:F7"/>
    <mergeCell ref="C6:E6"/>
    <mergeCell ref="B6:B7"/>
    <mergeCell ref="G6:J6"/>
    <mergeCell ref="F5:J5"/>
  </mergeCells>
  <printOptions/>
  <pageMargins left="0.07874015748031496" right="0.07874015748031496" top="0.5905511811023623" bottom="0.5905511811023623" header="0.5118110236220472" footer="0.5118110236220472"/>
  <pageSetup horizontalDpi="600" verticalDpi="600" orientation="portrait" paperSize="9" r:id="rId1"/>
  <headerFooter alignWithMargins="0">
    <oddHeader xml:space="preserve">&amp;CWykonanie planu przychodów i wydatków środków specjalnych za 2005r. 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fin113a</cp:lastModifiedBy>
  <cp:lastPrinted>2006-03-20T11:32:10Z</cp:lastPrinted>
  <dcterms:created xsi:type="dcterms:W3CDTF">2001-10-16T08:09:03Z</dcterms:created>
  <dcterms:modified xsi:type="dcterms:W3CDTF">2006-03-31T11:51:58Z</dcterms:modified>
  <cp:category/>
  <cp:version/>
  <cp:contentType/>
  <cp:contentStatus/>
</cp:coreProperties>
</file>