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326" windowWidth="9600" windowHeight="6780" activeTab="0"/>
  </bookViews>
  <sheets>
    <sheet name="wydatki" sheetId="1" r:id="rId1"/>
  </sheets>
  <definedNames>
    <definedName name="_xlnm.Print_Titles" localSheetId="0">'wydatki'!$18:$19</definedName>
  </definedNames>
  <calcPr fullCalcOnLoad="1"/>
</workbook>
</file>

<file path=xl/sharedStrings.xml><?xml version="1.0" encoding="utf-8"?>
<sst xmlns="http://schemas.openxmlformats.org/spreadsheetml/2006/main" count="108" uniqueCount="60">
  <si>
    <t>nr zad</t>
  </si>
  <si>
    <t>Nazwa zadania</t>
  </si>
  <si>
    <t>Edukacja ekologiczna - siatki ekologiczne</t>
  </si>
  <si>
    <t>Edukacja ekologiczna - organizacja imprez okolicznościowych</t>
  </si>
  <si>
    <t>Edukacja ekologiczna - Centrum Edukacji Ekologicznej</t>
  </si>
  <si>
    <t>Dotacje do modernizacji indywidualnych źródeł ciepła</t>
  </si>
  <si>
    <t>§</t>
  </si>
  <si>
    <t>Saldo z 2004r.</t>
  </si>
  <si>
    <t>Przychody</t>
  </si>
  <si>
    <t>Edukacja ekologiczna - wydawnictwa, ulotki edukacyjne</t>
  </si>
  <si>
    <t>900 - Gospodarka komunalna i ochrona środowiska</t>
  </si>
  <si>
    <t>Ograniczanie niskiej emisji w budynkach administrowanych przez jednostki sektora finansów publicznych - OSP Sudół</t>
  </si>
  <si>
    <t xml:space="preserve">Nazwa paragrafu </t>
  </si>
  <si>
    <t>Zakup materiałów i wyposażenia</t>
  </si>
  <si>
    <t>Zakup usług pozostałych</t>
  </si>
  <si>
    <t>Nagrody i wydatki osobowe niezaliczone do wynagrodzeń</t>
  </si>
  <si>
    <t>Zakup pomocy naukowych, dydaktycznych i książek</t>
  </si>
  <si>
    <t>Różne wydatki na rzecz osób fizycznych</t>
  </si>
  <si>
    <t>Wydatki inwestycyjne funduszy celowych</t>
  </si>
  <si>
    <t>Zakup usług remontowych</t>
  </si>
  <si>
    <t>Różne opłaty i składki</t>
  </si>
  <si>
    <t>Dz.</t>
  </si>
  <si>
    <t>Roz.</t>
  </si>
  <si>
    <t>Edukacja ekologiczna - IV ogólnopolski festiwal ekologiczny</t>
  </si>
  <si>
    <t>Arboretum Bramy Morawskiej - pielęgnacja oraz zakładanie kolekcji wraz z elementami małej architektury ogrodowej</t>
  </si>
  <si>
    <t>Arboretum Bramy Morawskiej - remont wolier i budowa ogrodzenia</t>
  </si>
  <si>
    <t>Arboretum  Bramy Morawskiej - dofinansowanie mini ZOO</t>
  </si>
  <si>
    <t>Pomoc w realizacji programu selektywnej zbiórki odpadów - odbiór i utylizacja baterii, leków, opakowań po środkach ochrony roślin</t>
  </si>
  <si>
    <t>Pomoc w realizacji programu selektywnej zbiórki odpadów - dofinansowanie utylizacji azbestu</t>
  </si>
  <si>
    <t>Pomoc w realizacji programu selektywnej zbiórki odpadów - zakup worków na plastik</t>
  </si>
  <si>
    <t>Pomoc w realizacji programu selektywnej zbiórki odpadów - likwidacja dzikich wysypisk</t>
  </si>
  <si>
    <t>Wpływy z różnych opłat (za wycinkę drzew i krzewów)</t>
  </si>
  <si>
    <t>90011-Fundusz Ochrony Środowiska i Gospodarki Wodnej</t>
  </si>
  <si>
    <t>Ograniczanie niskiej emisji w budynkach administrowanych przez jednostki sektora finansów publicznych</t>
  </si>
  <si>
    <t>Współfinansowanie badań powietrza atm. Prowadzonych przez Powiatową Stację Sanitarno-Epidemiologiczną w ramach porozumienia</t>
  </si>
  <si>
    <t>0830</t>
  </si>
  <si>
    <t>Wpływy  z usług</t>
  </si>
  <si>
    <t>Wynagrodzenia bezosobowe</t>
  </si>
  <si>
    <t>Edukacja ekologiczna - organizacja 
i współfinansowanie konkursów oświatowych</t>
  </si>
  <si>
    <t>Urządzenie i utrzymanie terenów zieleni miejskiej, pielęgnacja zadrzewień 
i zakrzewień - zakup sadzonek drzew 
i krzewów oraz materiałów do pielęgnacji</t>
  </si>
  <si>
    <t>Urządzenie i utrzymanie terenów zieleni miejskiej, pielęgnacja zadrzewień 
i zakrzewień - prace pielęgnacyjne 
i urządzeniowe</t>
  </si>
  <si>
    <t>Wpływy z różnych opłat  (za korzystanie ze środowiska - Urząd Marszałkowski)</t>
  </si>
  <si>
    <t>0690</t>
  </si>
  <si>
    <t>Podatek od towarów i usług (VAT)</t>
  </si>
  <si>
    <t>Pomoc w realizacji programu selektywnej zbiórki odpadów - zakup pojemników na świetlówki</t>
  </si>
  <si>
    <t>Nagrody o charakterze szczególnym niezaliczone do wynagrodzeń</t>
  </si>
  <si>
    <t xml:space="preserve">0960 </t>
  </si>
  <si>
    <t>Otrzymane spadki, zapisy i darowizny w postaci pieniężnej</t>
  </si>
  <si>
    <t>Plan</t>
  </si>
  <si>
    <t>Programy, analizy, badania, koszty postępowania administracyjnego i inne</t>
  </si>
  <si>
    <t>Dotacje przekazane z funduszy celowych na realizację zadań bieżących dla jednostek niezaliczanych do sektora finansów publicznych</t>
  </si>
  <si>
    <t>Wykonanie</t>
  </si>
  <si>
    <t>Wpływy z różnych opłat  (inne)</t>
  </si>
  <si>
    <t xml:space="preserve">System Zarządzania Środowiskowego ISO 14001- realizacja celów i zadań </t>
  </si>
  <si>
    <t>System Zarządzania Środowiskowego ISO 14001- wydawnictwa, druki, opracowania</t>
  </si>
  <si>
    <t>System Zarządzania Środowiskowego ISO 14001- inne</t>
  </si>
  <si>
    <t>Załącznik Nr 12</t>
  </si>
  <si>
    <t>do ZP Nr 1735/2006</t>
  </si>
  <si>
    <t>z dnia 20 marca 2006r.</t>
  </si>
  <si>
    <t>Wydatki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</si>
</sst>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0;[Red]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;[Red]#,##0.0"/>
    <numFmt numFmtId="170" formatCode="#,##0.00;[Red]#,##0.00"/>
    <numFmt numFmtId="171" formatCode="#,##0.0"/>
    <numFmt numFmtId="172" formatCode="#,##0.000;[Red]#,##0.000"/>
  </numFmts>
  <fonts count="12"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i/>
      <sz val="10"/>
      <name val="Arial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/>
    </xf>
    <xf numFmtId="1" fontId="1" fillId="0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left"/>
    </xf>
    <xf numFmtId="165" fontId="1" fillId="0" borderId="4" xfId="15" applyNumberFormat="1" applyFont="1" applyFill="1" applyBorder="1" applyAlignment="1">
      <alignment horizontal="center" wrapText="1"/>
    </xf>
    <xf numFmtId="165" fontId="3" fillId="0" borderId="4" xfId="15" applyNumberFormat="1" applyFont="1" applyFill="1" applyBorder="1" applyAlignment="1">
      <alignment wrapText="1"/>
    </xf>
    <xf numFmtId="0" fontId="0" fillId="0" borderId="2" xfId="15" applyNumberFormat="1" applyFont="1" applyFill="1" applyBorder="1" applyAlignment="1">
      <alignment horizontal="left" vertical="center"/>
    </xf>
    <xf numFmtId="0" fontId="0" fillId="0" borderId="2" xfId="15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right" wrapText="1"/>
    </xf>
    <xf numFmtId="0" fontId="9" fillId="0" borderId="5" xfId="0" applyFont="1" applyBorder="1" applyAlignment="1">
      <alignment horizontal="justify" vertical="center" wrapText="1"/>
    </xf>
    <xf numFmtId="0" fontId="10" fillId="0" borderId="5" xfId="15" applyNumberFormat="1" applyFont="1" applyFill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1" xfId="15" applyNumberFormat="1" applyFont="1" applyFill="1" applyBorder="1" applyAlignment="1">
      <alignment horizontal="justify" vertical="center" wrapText="1"/>
    </xf>
    <xf numFmtId="0" fontId="10" fillId="0" borderId="1" xfId="15" applyNumberFormat="1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5" xfId="15" applyNumberFormat="1" applyFont="1" applyFill="1" applyBorder="1" applyAlignment="1">
      <alignment horizontal="center" vertical="center" wrapText="1"/>
    </xf>
    <xf numFmtId="0" fontId="10" fillId="0" borderId="1" xfId="15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right" wrapText="1"/>
    </xf>
    <xf numFmtId="164" fontId="9" fillId="0" borderId="5" xfId="15" applyNumberFormat="1" applyFont="1" applyFill="1" applyBorder="1" applyAlignment="1">
      <alignment horizontal="right" vertical="center" wrapText="1"/>
    </xf>
    <xf numFmtId="164" fontId="9" fillId="0" borderId="1" xfId="15" applyNumberFormat="1" applyFont="1" applyFill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/>
    </xf>
    <xf numFmtId="0" fontId="9" fillId="0" borderId="1" xfId="0" applyFont="1" applyBorder="1" applyAlignment="1" quotePrefix="1">
      <alignment horizontal="center"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vertical="center"/>
    </xf>
    <xf numFmtId="0" fontId="4" fillId="0" borderId="3" xfId="15" applyNumberFormat="1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1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3" fontId="9" fillId="0" borderId="1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64" fontId="3" fillId="0" borderId="0" xfId="0" applyNumberFormat="1" applyFont="1" applyAlignment="1">
      <alignment/>
    </xf>
    <xf numFmtId="164" fontId="9" fillId="0" borderId="0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164" fontId="9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right"/>
    </xf>
    <xf numFmtId="3" fontId="0" fillId="0" borderId="0" xfId="0" applyNumberFormat="1" applyAlignment="1">
      <alignment/>
    </xf>
    <xf numFmtId="16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/>
    </xf>
    <xf numFmtId="0" fontId="0" fillId="0" borderId="1" xfId="0" applyBorder="1" applyAlignment="1">
      <alignment/>
    </xf>
    <xf numFmtId="0" fontId="8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2" fontId="9" fillId="0" borderId="6" xfId="0" applyNumberFormat="1" applyFont="1" applyBorder="1" applyAlignment="1">
      <alignment vertical="justify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3" xfId="15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4.75390625" style="0" customWidth="1"/>
    <col min="3" max="3" width="5.00390625" style="1" customWidth="1"/>
    <col min="4" max="4" width="38.75390625" style="0" customWidth="1"/>
    <col min="5" max="5" width="6.25390625" style="0" customWidth="1"/>
    <col min="6" max="6" width="31.00390625" style="0" customWidth="1"/>
    <col min="7" max="7" width="11.75390625" style="65" customWidth="1"/>
    <col min="8" max="8" width="10.125" style="2" customWidth="1"/>
  </cols>
  <sheetData>
    <row r="1" spans="6:8" ht="15">
      <c r="F1" s="57"/>
      <c r="G1" s="71"/>
      <c r="H1" s="71" t="s">
        <v>56</v>
      </c>
    </row>
    <row r="2" spans="6:8" ht="15">
      <c r="F2" s="57"/>
      <c r="G2" s="56"/>
      <c r="H2" s="71" t="s">
        <v>57</v>
      </c>
    </row>
    <row r="3" spans="6:8" ht="15">
      <c r="F3" s="57"/>
      <c r="G3" s="56"/>
      <c r="H3" s="71" t="s">
        <v>58</v>
      </c>
    </row>
    <row r="5" ht="12.75">
      <c r="A5" s="3" t="s">
        <v>8</v>
      </c>
    </row>
    <row r="6" spans="1:8" ht="26.25" customHeight="1">
      <c r="A6" s="53" t="s">
        <v>21</v>
      </c>
      <c r="B6" s="54" t="s">
        <v>22</v>
      </c>
      <c r="C6" s="16" t="s">
        <v>6</v>
      </c>
      <c r="D6" s="76" t="s">
        <v>12</v>
      </c>
      <c r="E6" s="77"/>
      <c r="F6" s="77"/>
      <c r="G6" s="55" t="s">
        <v>48</v>
      </c>
      <c r="H6" s="55" t="s">
        <v>51</v>
      </c>
    </row>
    <row r="7" spans="1:8" ht="12.75">
      <c r="A7" s="17">
        <v>1</v>
      </c>
      <c r="B7" s="18">
        <v>2</v>
      </c>
      <c r="C7" s="51">
        <v>3</v>
      </c>
      <c r="D7" s="81">
        <v>4</v>
      </c>
      <c r="E7" s="82"/>
      <c r="F7" s="82"/>
      <c r="G7" s="21"/>
      <c r="H7" s="21"/>
    </row>
    <row r="8" spans="1:8" ht="16.5" customHeight="1" thickBot="1">
      <c r="A8" s="22" t="s">
        <v>10</v>
      </c>
      <c r="B8" s="22"/>
      <c r="C8" s="23"/>
      <c r="D8" s="24"/>
      <c r="E8" s="24"/>
      <c r="F8" s="24"/>
      <c r="G8" s="27">
        <f>G9</f>
        <v>639150</v>
      </c>
      <c r="H8" s="27">
        <f>H9</f>
        <v>703216</v>
      </c>
    </row>
    <row r="9" spans="1:8" ht="12.75">
      <c r="A9" s="9"/>
      <c r="B9" s="25" t="s">
        <v>32</v>
      </c>
      <c r="C9" s="25"/>
      <c r="D9" s="25"/>
      <c r="E9" s="26"/>
      <c r="F9" s="26"/>
      <c r="G9" s="42">
        <f>SUM(G10:G15)</f>
        <v>639150</v>
      </c>
      <c r="H9" s="42">
        <f>SUM(H10:H14)</f>
        <v>703216</v>
      </c>
    </row>
    <row r="10" spans="1:9" ht="12.75">
      <c r="A10" s="52"/>
      <c r="B10" s="52"/>
      <c r="C10" s="47"/>
      <c r="D10" s="83" t="s">
        <v>7</v>
      </c>
      <c r="E10" s="84"/>
      <c r="F10" s="84"/>
      <c r="G10" s="68">
        <v>210650</v>
      </c>
      <c r="H10" s="68">
        <v>210650</v>
      </c>
      <c r="I10" s="72"/>
    </row>
    <row r="11" spans="1:9" ht="12.75">
      <c r="A11" s="8"/>
      <c r="B11" s="8"/>
      <c r="C11" s="48" t="s">
        <v>42</v>
      </c>
      <c r="D11" s="74" t="s">
        <v>31</v>
      </c>
      <c r="E11" s="75"/>
      <c r="F11" s="75"/>
      <c r="G11" s="49">
        <v>20000</v>
      </c>
      <c r="H11" s="49">
        <v>128653</v>
      </c>
      <c r="I11" s="72"/>
    </row>
    <row r="12" spans="1:9" ht="12.75" customHeight="1">
      <c r="A12" s="8"/>
      <c r="B12" s="8"/>
      <c r="C12" s="48" t="s">
        <v>42</v>
      </c>
      <c r="D12" s="78" t="s">
        <v>41</v>
      </c>
      <c r="E12" s="79"/>
      <c r="F12" s="80"/>
      <c r="G12" s="50">
        <v>400000</v>
      </c>
      <c r="H12" s="50">
        <v>359774</v>
      </c>
      <c r="I12" s="72"/>
    </row>
    <row r="13" spans="1:9" ht="12.75" customHeight="1">
      <c r="A13" s="8"/>
      <c r="B13" s="8"/>
      <c r="C13" s="48" t="s">
        <v>42</v>
      </c>
      <c r="D13" s="78" t="s">
        <v>52</v>
      </c>
      <c r="E13" s="79"/>
      <c r="F13" s="80"/>
      <c r="G13" s="50">
        <v>0</v>
      </c>
      <c r="H13" s="49">
        <v>3457</v>
      </c>
      <c r="I13" s="72"/>
    </row>
    <row r="14" spans="1:9" ht="12.75" customHeight="1">
      <c r="A14" s="8"/>
      <c r="B14" s="8"/>
      <c r="C14" s="48" t="s">
        <v>35</v>
      </c>
      <c r="D14" s="74" t="s">
        <v>36</v>
      </c>
      <c r="E14" s="75"/>
      <c r="F14" s="75"/>
      <c r="G14" s="49">
        <v>1500</v>
      </c>
      <c r="H14" s="69">
        <v>682</v>
      </c>
      <c r="I14" s="72"/>
    </row>
    <row r="15" spans="1:9" s="13" customFormat="1" ht="12.75">
      <c r="A15" s="8"/>
      <c r="B15" s="8"/>
      <c r="C15" s="48" t="s">
        <v>46</v>
      </c>
      <c r="D15" s="74" t="s">
        <v>47</v>
      </c>
      <c r="E15" s="75"/>
      <c r="F15" s="75"/>
      <c r="G15" s="69">
        <v>7000</v>
      </c>
      <c r="H15" s="73">
        <v>7000</v>
      </c>
      <c r="I15" s="72"/>
    </row>
    <row r="16" spans="1:7" s="13" customFormat="1" ht="12.75">
      <c r="A16" s="4"/>
      <c r="B16" s="4"/>
      <c r="C16" s="60"/>
      <c r="D16" s="61"/>
      <c r="E16" s="62"/>
      <c r="F16" s="62"/>
      <c r="G16" s="66"/>
    </row>
    <row r="17" spans="1:8" s="13" customFormat="1" ht="12.75">
      <c r="A17" s="3" t="s">
        <v>59</v>
      </c>
      <c r="C17" s="14"/>
      <c r="G17" s="65"/>
      <c r="H17" s="65"/>
    </row>
    <row r="18" spans="1:8" s="13" customFormat="1" ht="23.25" customHeight="1">
      <c r="A18" s="53" t="s">
        <v>21</v>
      </c>
      <c r="B18" s="54" t="s">
        <v>22</v>
      </c>
      <c r="C18" s="16" t="s">
        <v>0</v>
      </c>
      <c r="D18" s="16" t="s">
        <v>1</v>
      </c>
      <c r="E18" s="16" t="s">
        <v>6</v>
      </c>
      <c r="F18" s="16" t="s">
        <v>12</v>
      </c>
      <c r="G18" s="55" t="s">
        <v>48</v>
      </c>
      <c r="H18" s="55" t="s">
        <v>51</v>
      </c>
    </row>
    <row r="19" spans="1:8" s="15" customFormat="1" ht="11.25">
      <c r="A19" s="17">
        <v>1</v>
      </c>
      <c r="B19" s="18">
        <v>2</v>
      </c>
      <c r="C19" s="19">
        <v>3</v>
      </c>
      <c r="D19" s="20">
        <v>4</v>
      </c>
      <c r="E19" s="21">
        <v>5</v>
      </c>
      <c r="F19" s="21"/>
      <c r="G19" s="59"/>
      <c r="H19" s="59"/>
    </row>
    <row r="20" spans="1:8" s="13" customFormat="1" ht="15" customHeight="1" thickBot="1">
      <c r="A20" s="22" t="s">
        <v>10</v>
      </c>
      <c r="B20" s="22"/>
      <c r="C20" s="23"/>
      <c r="D20" s="24"/>
      <c r="E20" s="24"/>
      <c r="F20" s="24"/>
      <c r="G20" s="27">
        <f>G21</f>
        <v>639150</v>
      </c>
      <c r="H20" s="27">
        <f>H21</f>
        <v>501379.13</v>
      </c>
    </row>
    <row r="21" spans="1:8" s="13" customFormat="1" ht="14.25" customHeight="1">
      <c r="A21" s="9"/>
      <c r="B21" s="25" t="s">
        <v>32</v>
      </c>
      <c r="C21" s="25"/>
      <c r="D21" s="25"/>
      <c r="E21" s="26"/>
      <c r="F21" s="26"/>
      <c r="G21" s="42">
        <f>SUM(G22:G58)</f>
        <v>639150</v>
      </c>
      <c r="H21" s="42">
        <f>SUM(H22:H58)</f>
        <v>501379.13</v>
      </c>
    </row>
    <row r="22" spans="1:8" s="32" customFormat="1" ht="25.5">
      <c r="A22" s="28"/>
      <c r="B22" s="28"/>
      <c r="C22" s="39">
        <v>1</v>
      </c>
      <c r="D22" s="30" t="s">
        <v>9</v>
      </c>
      <c r="E22" s="29">
        <v>4300</v>
      </c>
      <c r="F22" s="31" t="s">
        <v>14</v>
      </c>
      <c r="G22" s="43">
        <v>34150</v>
      </c>
      <c r="H22" s="43">
        <v>33766.25</v>
      </c>
    </row>
    <row r="23" spans="1:8" s="32" customFormat="1" ht="12.75">
      <c r="A23" s="28"/>
      <c r="B23" s="28"/>
      <c r="C23" s="40">
        <v>2</v>
      </c>
      <c r="D23" s="35" t="s">
        <v>2</v>
      </c>
      <c r="E23" s="34">
        <v>4300</v>
      </c>
      <c r="F23" s="36" t="s">
        <v>14</v>
      </c>
      <c r="G23" s="44">
        <v>4000</v>
      </c>
      <c r="H23" s="44">
        <v>3997.7</v>
      </c>
    </row>
    <row r="24" spans="1:8" s="32" customFormat="1" ht="12.75">
      <c r="A24" s="33"/>
      <c r="B24" s="33"/>
      <c r="C24" s="40">
        <v>2</v>
      </c>
      <c r="D24" s="35" t="s">
        <v>2</v>
      </c>
      <c r="E24" s="37">
        <v>4530</v>
      </c>
      <c r="F24" s="37" t="s">
        <v>43</v>
      </c>
      <c r="G24" s="58">
        <v>1500</v>
      </c>
      <c r="H24" s="58">
        <v>638</v>
      </c>
    </row>
    <row r="25" spans="1:8" s="32" customFormat="1" ht="25.5">
      <c r="A25" s="33"/>
      <c r="B25" s="33"/>
      <c r="C25" s="40">
        <v>3</v>
      </c>
      <c r="D25" s="35" t="s">
        <v>3</v>
      </c>
      <c r="E25" s="34">
        <v>4170</v>
      </c>
      <c r="F25" s="36" t="s">
        <v>37</v>
      </c>
      <c r="G25" s="44">
        <v>120</v>
      </c>
      <c r="H25" s="44">
        <v>120</v>
      </c>
    </row>
    <row r="26" spans="1:8" s="32" customFormat="1" ht="25.5">
      <c r="A26" s="33"/>
      <c r="B26" s="33"/>
      <c r="C26" s="40">
        <v>3</v>
      </c>
      <c r="D26" s="35" t="s">
        <v>3</v>
      </c>
      <c r="E26" s="34">
        <v>4210</v>
      </c>
      <c r="F26" s="36" t="s">
        <v>13</v>
      </c>
      <c r="G26" s="44">
        <v>1000</v>
      </c>
      <c r="H26" s="44">
        <v>516.5</v>
      </c>
    </row>
    <row r="27" spans="1:8" s="32" customFormat="1" ht="25.5">
      <c r="A27" s="33"/>
      <c r="B27" s="33"/>
      <c r="C27" s="40">
        <v>3</v>
      </c>
      <c r="D27" s="35" t="s">
        <v>3</v>
      </c>
      <c r="E27" s="34">
        <v>4300</v>
      </c>
      <c r="F27" s="36" t="s">
        <v>14</v>
      </c>
      <c r="G27" s="44">
        <v>1880</v>
      </c>
      <c r="H27" s="44">
        <v>956.48</v>
      </c>
    </row>
    <row r="28" spans="1:8" s="32" customFormat="1" ht="25.5">
      <c r="A28" s="33"/>
      <c r="B28" s="33"/>
      <c r="C28" s="40">
        <v>4</v>
      </c>
      <c r="D28" s="35" t="s">
        <v>38</v>
      </c>
      <c r="E28" s="35">
        <v>3020</v>
      </c>
      <c r="F28" s="36" t="s">
        <v>15</v>
      </c>
      <c r="G28" s="44">
        <v>8000</v>
      </c>
      <c r="H28" s="44">
        <v>8000</v>
      </c>
    </row>
    <row r="29" spans="1:8" s="32" customFormat="1" ht="25.5">
      <c r="A29" s="33"/>
      <c r="B29" s="33"/>
      <c r="C29" s="40">
        <v>4</v>
      </c>
      <c r="D29" s="35" t="s">
        <v>38</v>
      </c>
      <c r="E29" s="34">
        <v>4210</v>
      </c>
      <c r="F29" s="36" t="s">
        <v>13</v>
      </c>
      <c r="G29" s="44">
        <v>1000</v>
      </c>
      <c r="H29" s="44">
        <v>999.3</v>
      </c>
    </row>
    <row r="30" spans="1:8" s="32" customFormat="1" ht="25.5">
      <c r="A30" s="33"/>
      <c r="B30" s="33"/>
      <c r="C30" s="40">
        <v>4</v>
      </c>
      <c r="D30" s="35" t="s">
        <v>38</v>
      </c>
      <c r="E30" s="34">
        <v>4300</v>
      </c>
      <c r="F30" s="36" t="s">
        <v>14</v>
      </c>
      <c r="G30" s="44">
        <v>1000</v>
      </c>
      <c r="H30" s="44">
        <v>150.12</v>
      </c>
    </row>
    <row r="31" spans="1:8" s="32" customFormat="1" ht="25.5">
      <c r="A31" s="33"/>
      <c r="B31" s="33"/>
      <c r="C31" s="40">
        <v>5</v>
      </c>
      <c r="D31" s="35" t="s">
        <v>4</v>
      </c>
      <c r="E31" s="35">
        <v>4240</v>
      </c>
      <c r="F31" s="36" t="s">
        <v>16</v>
      </c>
      <c r="G31" s="44">
        <v>2000</v>
      </c>
      <c r="H31" s="44">
        <v>1999.58</v>
      </c>
    </row>
    <row r="32" spans="1:8" s="32" customFormat="1" ht="38.25">
      <c r="A32" s="33"/>
      <c r="B32" s="33"/>
      <c r="C32" s="40">
        <v>6</v>
      </c>
      <c r="D32" s="35" t="s">
        <v>23</v>
      </c>
      <c r="E32" s="35">
        <v>3040</v>
      </c>
      <c r="F32" s="36" t="s">
        <v>45</v>
      </c>
      <c r="G32" s="44">
        <v>3500</v>
      </c>
      <c r="H32" s="44">
        <v>3422.83</v>
      </c>
    </row>
    <row r="33" spans="1:8" s="32" customFormat="1" ht="25.5">
      <c r="A33" s="33"/>
      <c r="B33" s="33"/>
      <c r="C33" s="40">
        <v>6</v>
      </c>
      <c r="D33" s="35" t="s">
        <v>23</v>
      </c>
      <c r="E33" s="34">
        <v>4170</v>
      </c>
      <c r="F33" s="36" t="s">
        <v>37</v>
      </c>
      <c r="G33" s="44">
        <v>1500</v>
      </c>
      <c r="H33" s="44">
        <v>1500</v>
      </c>
    </row>
    <row r="34" spans="1:8" s="32" customFormat="1" ht="25.5">
      <c r="A34" s="33"/>
      <c r="B34" s="33"/>
      <c r="C34" s="40">
        <v>6</v>
      </c>
      <c r="D34" s="35" t="s">
        <v>23</v>
      </c>
      <c r="E34" s="34">
        <v>4210</v>
      </c>
      <c r="F34" s="36" t="s">
        <v>13</v>
      </c>
      <c r="G34" s="44">
        <v>5000</v>
      </c>
      <c r="H34" s="44">
        <v>443.14</v>
      </c>
    </row>
    <row r="35" spans="1:8" s="32" customFormat="1" ht="25.5">
      <c r="A35" s="33"/>
      <c r="B35" s="33"/>
      <c r="C35" s="40">
        <v>6</v>
      </c>
      <c r="D35" s="35" t="s">
        <v>23</v>
      </c>
      <c r="E35" s="34">
        <v>4300</v>
      </c>
      <c r="F35" s="36" t="s">
        <v>14</v>
      </c>
      <c r="G35" s="44">
        <v>8000</v>
      </c>
      <c r="H35" s="44">
        <v>7165.2</v>
      </c>
    </row>
    <row r="36" spans="1:8" s="32" customFormat="1" ht="63.75">
      <c r="A36" s="33"/>
      <c r="B36" s="33"/>
      <c r="C36" s="40">
        <v>7</v>
      </c>
      <c r="D36" s="35" t="s">
        <v>5</v>
      </c>
      <c r="E36" s="36">
        <v>2450</v>
      </c>
      <c r="F36" s="36" t="s">
        <v>50</v>
      </c>
      <c r="G36" s="70">
        <v>2500</v>
      </c>
      <c r="H36" s="44">
        <v>2500</v>
      </c>
    </row>
    <row r="37" spans="1:8" s="32" customFormat="1" ht="25.5">
      <c r="A37" s="37"/>
      <c r="B37" s="37"/>
      <c r="C37" s="40">
        <v>7</v>
      </c>
      <c r="D37" s="35" t="s">
        <v>5</v>
      </c>
      <c r="E37" s="36">
        <v>3030</v>
      </c>
      <c r="F37" s="36" t="s">
        <v>17</v>
      </c>
      <c r="G37" s="70">
        <v>153500</v>
      </c>
      <c r="H37" s="70">
        <v>150245</v>
      </c>
    </row>
    <row r="38" spans="1:8" s="32" customFormat="1" ht="38.25">
      <c r="A38" s="37"/>
      <c r="B38" s="37"/>
      <c r="C38" s="40">
        <v>8</v>
      </c>
      <c r="D38" s="36" t="s">
        <v>33</v>
      </c>
      <c r="E38" s="36">
        <v>6110</v>
      </c>
      <c r="F38" s="36" t="s">
        <v>18</v>
      </c>
      <c r="G38" s="45">
        <v>100000</v>
      </c>
      <c r="H38" s="70">
        <v>28741</v>
      </c>
    </row>
    <row r="39" spans="1:8" s="32" customFormat="1" ht="38.25">
      <c r="A39" s="37"/>
      <c r="B39" s="37"/>
      <c r="C39" s="40">
        <v>9</v>
      </c>
      <c r="D39" s="36" t="s">
        <v>11</v>
      </c>
      <c r="E39" s="36">
        <v>4270</v>
      </c>
      <c r="F39" s="36" t="s">
        <v>19</v>
      </c>
      <c r="G39" s="45">
        <v>10000</v>
      </c>
      <c r="H39" s="45">
        <v>10000</v>
      </c>
    </row>
    <row r="40" spans="1:9" s="32" customFormat="1" ht="51">
      <c r="A40" s="37"/>
      <c r="B40" s="37"/>
      <c r="C40" s="41">
        <v>10</v>
      </c>
      <c r="D40" s="35" t="s">
        <v>34</v>
      </c>
      <c r="E40" s="34">
        <v>4300</v>
      </c>
      <c r="F40" s="36" t="s">
        <v>14</v>
      </c>
      <c r="G40" s="46">
        <v>4700</v>
      </c>
      <c r="H40" s="45">
        <v>2787.4</v>
      </c>
      <c r="I40" s="38"/>
    </row>
    <row r="41" spans="1:9" s="32" customFormat="1" ht="25.5">
      <c r="A41" s="37"/>
      <c r="B41" s="37"/>
      <c r="C41" s="41">
        <v>11</v>
      </c>
      <c r="D41" s="35" t="s">
        <v>49</v>
      </c>
      <c r="E41" s="34">
        <v>4300</v>
      </c>
      <c r="F41" s="36" t="s">
        <v>14</v>
      </c>
      <c r="G41" s="46">
        <v>2300</v>
      </c>
      <c r="H41" s="46">
        <v>2105.29</v>
      </c>
      <c r="I41" s="38"/>
    </row>
    <row r="42" spans="1:9" s="32" customFormat="1" ht="25.5">
      <c r="A42" s="37"/>
      <c r="B42" s="37"/>
      <c r="C42" s="41">
        <v>11</v>
      </c>
      <c r="D42" s="35" t="s">
        <v>49</v>
      </c>
      <c r="E42" s="36">
        <v>4430</v>
      </c>
      <c r="F42" s="36" t="s">
        <v>20</v>
      </c>
      <c r="G42" s="46">
        <v>500</v>
      </c>
      <c r="H42" s="46">
        <v>101</v>
      </c>
      <c r="I42" s="38"/>
    </row>
    <row r="43" spans="1:8" s="32" customFormat="1" ht="51">
      <c r="A43" s="37"/>
      <c r="B43" s="37"/>
      <c r="C43" s="41">
        <v>12</v>
      </c>
      <c r="D43" s="36" t="s">
        <v>27</v>
      </c>
      <c r="E43" s="34">
        <v>4300</v>
      </c>
      <c r="F43" s="36" t="s">
        <v>14</v>
      </c>
      <c r="G43" s="45">
        <v>15000</v>
      </c>
      <c r="H43" s="46">
        <v>11005.38</v>
      </c>
    </row>
    <row r="44" spans="1:8" s="32" customFormat="1" ht="38.25">
      <c r="A44" s="37"/>
      <c r="B44" s="37"/>
      <c r="C44" s="41">
        <v>13</v>
      </c>
      <c r="D44" s="36" t="s">
        <v>28</v>
      </c>
      <c r="E44" s="36">
        <v>3030</v>
      </c>
      <c r="F44" s="36" t="s">
        <v>17</v>
      </c>
      <c r="G44" s="45">
        <v>13500</v>
      </c>
      <c r="H44" s="45">
        <v>13451</v>
      </c>
    </row>
    <row r="45" spans="1:8" s="32" customFormat="1" ht="63.75">
      <c r="A45" s="37"/>
      <c r="B45" s="37"/>
      <c r="C45" s="41">
        <v>13</v>
      </c>
      <c r="D45" s="36" t="s">
        <v>28</v>
      </c>
      <c r="E45" s="36">
        <v>2450</v>
      </c>
      <c r="F45" s="36" t="s">
        <v>50</v>
      </c>
      <c r="G45" s="45">
        <v>36000</v>
      </c>
      <c r="H45" s="45">
        <v>35328</v>
      </c>
    </row>
    <row r="46" spans="1:8" s="32" customFormat="1" ht="26.25" customHeight="1">
      <c r="A46" s="37"/>
      <c r="B46" s="37"/>
      <c r="C46" s="41">
        <v>14</v>
      </c>
      <c r="D46" s="36" t="s">
        <v>29</v>
      </c>
      <c r="E46" s="34">
        <v>4210</v>
      </c>
      <c r="F46" s="36" t="s">
        <v>13</v>
      </c>
      <c r="G46" s="45">
        <v>10000</v>
      </c>
      <c r="H46" s="45">
        <v>10000</v>
      </c>
    </row>
    <row r="47" spans="1:8" s="32" customFormat="1" ht="36.75" customHeight="1">
      <c r="A47" s="37"/>
      <c r="B47" s="37"/>
      <c r="C47" s="41">
        <v>15</v>
      </c>
      <c r="D47" s="36" t="s">
        <v>30</v>
      </c>
      <c r="E47" s="34">
        <v>4300</v>
      </c>
      <c r="F47" s="36" t="s">
        <v>14</v>
      </c>
      <c r="G47" s="45">
        <v>5000</v>
      </c>
      <c r="H47" s="45">
        <v>4200.7</v>
      </c>
    </row>
    <row r="48" spans="1:8" s="32" customFormat="1" ht="51">
      <c r="A48" s="37"/>
      <c r="B48" s="37"/>
      <c r="C48" s="41">
        <v>16</v>
      </c>
      <c r="D48" s="36" t="s">
        <v>39</v>
      </c>
      <c r="E48" s="34">
        <v>4210</v>
      </c>
      <c r="F48" s="36" t="s">
        <v>13</v>
      </c>
      <c r="G48" s="45">
        <v>25000</v>
      </c>
      <c r="H48" s="45">
        <v>15196.99</v>
      </c>
    </row>
    <row r="49" spans="1:8" s="32" customFormat="1" ht="51">
      <c r="A49" s="37"/>
      <c r="B49" s="37"/>
      <c r="C49" s="41">
        <v>17</v>
      </c>
      <c r="D49" s="36" t="s">
        <v>40</v>
      </c>
      <c r="E49" s="34">
        <v>4300</v>
      </c>
      <c r="F49" s="36" t="s">
        <v>14</v>
      </c>
      <c r="G49" s="70">
        <v>97000</v>
      </c>
      <c r="H49" s="45">
        <v>64967.99</v>
      </c>
    </row>
    <row r="50" spans="1:8" s="32" customFormat="1" ht="25.5">
      <c r="A50" s="37"/>
      <c r="B50" s="37"/>
      <c r="C50" s="41">
        <v>18</v>
      </c>
      <c r="D50" s="36" t="s">
        <v>53</v>
      </c>
      <c r="E50" s="34">
        <v>4210</v>
      </c>
      <c r="F50" s="36" t="s">
        <v>13</v>
      </c>
      <c r="G50" s="45">
        <v>17000</v>
      </c>
      <c r="H50" s="70">
        <v>16025.94</v>
      </c>
    </row>
    <row r="51" spans="1:8" s="32" customFormat="1" ht="25.5">
      <c r="A51" s="37"/>
      <c r="B51" s="37"/>
      <c r="C51" s="41">
        <v>18</v>
      </c>
      <c r="D51" s="36" t="s">
        <v>53</v>
      </c>
      <c r="E51" s="34">
        <v>4300</v>
      </c>
      <c r="F51" s="36" t="s">
        <v>14</v>
      </c>
      <c r="G51" s="45">
        <v>10000</v>
      </c>
      <c r="H51" s="45">
        <v>9358.95</v>
      </c>
    </row>
    <row r="52" spans="1:8" s="32" customFormat="1" ht="25.5">
      <c r="A52" s="37"/>
      <c r="B52" s="37"/>
      <c r="C52" s="41">
        <v>19</v>
      </c>
      <c r="D52" s="36" t="s">
        <v>54</v>
      </c>
      <c r="E52" s="34">
        <v>4170</v>
      </c>
      <c r="F52" s="36" t="s">
        <v>37</v>
      </c>
      <c r="G52" s="45">
        <v>1300</v>
      </c>
      <c r="H52" s="45">
        <v>1102.4</v>
      </c>
    </row>
    <row r="53" spans="1:8" s="32" customFormat="1" ht="25.5">
      <c r="A53" s="37"/>
      <c r="B53" s="37"/>
      <c r="C53" s="41">
        <v>19</v>
      </c>
      <c r="D53" s="36" t="s">
        <v>54</v>
      </c>
      <c r="E53" s="34">
        <v>4300</v>
      </c>
      <c r="F53" s="36" t="s">
        <v>14</v>
      </c>
      <c r="G53" s="45">
        <v>700</v>
      </c>
      <c r="H53" s="45">
        <v>0</v>
      </c>
    </row>
    <row r="54" spans="1:8" s="32" customFormat="1" ht="25.5">
      <c r="A54" s="37"/>
      <c r="B54" s="37"/>
      <c r="C54" s="41">
        <v>20</v>
      </c>
      <c r="D54" s="36" t="s">
        <v>55</v>
      </c>
      <c r="E54" s="34">
        <v>4300</v>
      </c>
      <c r="F54" s="36" t="s">
        <v>14</v>
      </c>
      <c r="G54" s="45">
        <v>1000</v>
      </c>
      <c r="H54" s="45">
        <v>979.86</v>
      </c>
    </row>
    <row r="55" spans="1:8" s="32" customFormat="1" ht="38.25">
      <c r="A55" s="37"/>
      <c r="B55" s="37"/>
      <c r="C55" s="41">
        <v>21</v>
      </c>
      <c r="D55" s="36" t="s">
        <v>24</v>
      </c>
      <c r="E55" s="34">
        <v>4300</v>
      </c>
      <c r="F55" s="36" t="s">
        <v>14</v>
      </c>
      <c r="G55" s="45">
        <v>5000</v>
      </c>
      <c r="H55" s="45">
        <v>4280</v>
      </c>
    </row>
    <row r="56" spans="1:8" s="32" customFormat="1" ht="25.5">
      <c r="A56" s="37"/>
      <c r="B56" s="37"/>
      <c r="C56" s="41">
        <v>22</v>
      </c>
      <c r="D56" s="36" t="s">
        <v>25</v>
      </c>
      <c r="E56" s="34">
        <v>4300</v>
      </c>
      <c r="F56" s="36" t="s">
        <v>14</v>
      </c>
      <c r="G56" s="70">
        <v>40000</v>
      </c>
      <c r="H56" s="45">
        <v>39731.17</v>
      </c>
    </row>
    <row r="57" spans="1:8" s="32" customFormat="1" ht="25.5">
      <c r="A57" s="37"/>
      <c r="B57" s="37"/>
      <c r="C57" s="41">
        <v>23</v>
      </c>
      <c r="D57" s="36" t="s">
        <v>26</v>
      </c>
      <c r="E57" s="34">
        <v>4210</v>
      </c>
      <c r="F57" s="36" t="s">
        <v>13</v>
      </c>
      <c r="G57" s="45">
        <v>15000</v>
      </c>
      <c r="H57" s="70">
        <v>14406.46</v>
      </c>
    </row>
    <row r="58" spans="1:8" s="13" customFormat="1" ht="38.25">
      <c r="A58" s="63"/>
      <c r="B58" s="63"/>
      <c r="C58" s="67">
        <v>24</v>
      </c>
      <c r="D58" s="36" t="s">
        <v>44</v>
      </c>
      <c r="E58" s="34">
        <v>4210</v>
      </c>
      <c r="F58" s="36" t="s">
        <v>13</v>
      </c>
      <c r="G58" s="45">
        <v>1500</v>
      </c>
      <c r="H58" s="45">
        <v>1189.5</v>
      </c>
    </row>
    <row r="59" spans="1:7" ht="12.75">
      <c r="A59" s="4"/>
      <c r="B59" s="4"/>
      <c r="C59" s="64"/>
      <c r="D59" s="10"/>
      <c r="E59" s="10"/>
      <c r="F59" s="10"/>
      <c r="G59" s="11"/>
    </row>
    <row r="60" spans="1:8" ht="12.75">
      <c r="A60" s="4"/>
      <c r="B60" s="4"/>
      <c r="C60" s="5"/>
      <c r="D60" s="4"/>
      <c r="E60" s="4"/>
      <c r="F60" s="4"/>
      <c r="G60" s="12"/>
      <c r="H60" s="6"/>
    </row>
    <row r="61" spans="1:8" ht="12.75">
      <c r="A61" s="4"/>
      <c r="B61" s="4"/>
      <c r="C61" s="5"/>
      <c r="D61" s="4"/>
      <c r="E61" s="4"/>
      <c r="F61" s="4"/>
      <c r="G61" s="12"/>
      <c r="H61" s="6"/>
    </row>
    <row r="62" spans="1:8" ht="12.75">
      <c r="A62" s="4"/>
      <c r="B62" s="4"/>
      <c r="C62" s="5"/>
      <c r="D62" s="4"/>
      <c r="E62" s="4"/>
      <c r="F62" s="4"/>
      <c r="G62" s="12"/>
      <c r="H62" s="6"/>
    </row>
    <row r="63" spans="1:8" ht="12.75">
      <c r="A63" s="4"/>
      <c r="B63" s="4"/>
      <c r="C63" s="5"/>
      <c r="D63" s="4"/>
      <c r="E63" s="4"/>
      <c r="F63" s="4"/>
      <c r="G63" s="12"/>
      <c r="H63" s="6"/>
    </row>
    <row r="64" spans="1:8" ht="12.75">
      <c r="A64" s="4"/>
      <c r="B64" s="4"/>
      <c r="C64" s="5"/>
      <c r="D64" s="4"/>
      <c r="E64" s="4"/>
      <c r="F64" s="4"/>
      <c r="G64" s="12"/>
      <c r="H64" s="6"/>
    </row>
    <row r="65" spans="1:8" ht="12.75">
      <c r="A65" s="4"/>
      <c r="B65" s="4"/>
      <c r="C65" s="7"/>
      <c r="D65" s="4"/>
      <c r="E65" s="4"/>
      <c r="F65" s="4"/>
      <c r="G65" s="12"/>
      <c r="H65" s="6"/>
    </row>
    <row r="66" spans="1:8" ht="12.75">
      <c r="A66" s="4"/>
      <c r="B66" s="4"/>
      <c r="C66" s="7"/>
      <c r="D66" s="4"/>
      <c r="E66" s="4"/>
      <c r="F66" s="4"/>
      <c r="G66" s="12"/>
      <c r="H66" s="6"/>
    </row>
    <row r="67" spans="1:8" ht="12.75">
      <c r="A67" s="4"/>
      <c r="B67" s="4"/>
      <c r="C67" s="7"/>
      <c r="D67" s="4"/>
      <c r="E67" s="4"/>
      <c r="F67" s="4"/>
      <c r="G67" s="12"/>
      <c r="H67" s="6"/>
    </row>
    <row r="68" spans="1:8" ht="12.75">
      <c r="A68" s="4"/>
      <c r="B68" s="4"/>
      <c r="C68" s="7"/>
      <c r="D68" s="4"/>
      <c r="E68" s="4"/>
      <c r="F68" s="4"/>
      <c r="G68" s="12"/>
      <c r="H68" s="6"/>
    </row>
    <row r="69" spans="1:8" ht="12.75">
      <c r="A69" s="4"/>
      <c r="B69" s="4"/>
      <c r="C69" s="7"/>
      <c r="D69" s="4"/>
      <c r="E69" s="4"/>
      <c r="F69" s="4"/>
      <c r="G69" s="12"/>
      <c r="H69" s="6"/>
    </row>
    <row r="70" spans="1:8" ht="12.75">
      <c r="A70" s="4"/>
      <c r="B70" s="4"/>
      <c r="C70" s="7"/>
      <c r="D70" s="4"/>
      <c r="E70" s="4"/>
      <c r="F70" s="4"/>
      <c r="G70" s="12"/>
      <c r="H70" s="6"/>
    </row>
  </sheetData>
  <mergeCells count="8">
    <mergeCell ref="D15:F15"/>
    <mergeCell ref="D14:F14"/>
    <mergeCell ref="D6:F6"/>
    <mergeCell ref="D12:F12"/>
    <mergeCell ref="D7:F7"/>
    <mergeCell ref="D10:F10"/>
    <mergeCell ref="D11:F11"/>
    <mergeCell ref="D13:F13"/>
  </mergeCells>
  <printOptions/>
  <pageMargins left="0.1968503937007874" right="0.1968503937007874" top="0.7874015748031497" bottom="0.7874015748031497" header="0.31496062992125984" footer="0.31496062992125984"/>
  <pageSetup fitToHeight="2" fitToWidth="1" horizontalDpi="600" verticalDpi="600" orientation="portrait" paperSize="9" scale="91" r:id="rId1"/>
  <headerFooter alignWithMargins="0">
    <oddHeader>&amp;CWykonanie planu przychodów i wydatków Gminnego Funduszu Ochrony Środowiska i Gospodarki Wodnej 
za 2005r.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os203a</dc:creator>
  <cp:keywords/>
  <dc:description/>
  <cp:lastModifiedBy>fin113a</cp:lastModifiedBy>
  <cp:lastPrinted>2006-03-20T11:46:32Z</cp:lastPrinted>
  <dcterms:created xsi:type="dcterms:W3CDTF">2004-09-07T10:38:15Z</dcterms:created>
  <dcterms:modified xsi:type="dcterms:W3CDTF">2006-03-31T11:54:40Z</dcterms:modified>
  <cp:category/>
  <cp:version/>
  <cp:contentType/>
  <cp:contentStatus/>
</cp:coreProperties>
</file>