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zb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<sst xmlns="http://schemas.openxmlformats.org/spreadsheetml/2006/main" count="63" uniqueCount="53">
  <si>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Przychody</t>
  </si>
  <si>
    <t>Razem</t>
  </si>
  <si>
    <t>Przychody z dostaw, robót i usług</t>
  </si>
  <si>
    <t>Wydatki</t>
  </si>
  <si>
    <t xml:space="preserve">Pozostałe przychody </t>
  </si>
  <si>
    <t>Nazwa zakładu budżetowego</t>
  </si>
  <si>
    <t>w tym:</t>
  </si>
  <si>
    <t>Zakład Wodociągów i Kanalizacji</t>
  </si>
  <si>
    <t>Miejski Zarząd Budynków</t>
  </si>
  <si>
    <t>Ośrodek Sportu i Rekreacji</t>
  </si>
  <si>
    <t>Dotacja przedmiotowa</t>
  </si>
  <si>
    <t>wpłata do budżetu</t>
  </si>
  <si>
    <t>pozostałe wydatki</t>
  </si>
  <si>
    <t>Kalkulacja dotacji przedmiotowych dla zakładów budżetowych</t>
  </si>
  <si>
    <t>zadanie</t>
  </si>
  <si>
    <t xml:space="preserve">ilość </t>
  </si>
  <si>
    <t>kwota dotacji</t>
  </si>
  <si>
    <t>wynagrodzenia</t>
  </si>
  <si>
    <t>Fundusz obrotowy na początek roku</t>
  </si>
  <si>
    <t>Fundusz obrotowy na koniec roku</t>
  </si>
  <si>
    <t>Fundusz Remontowy Wspólnot Mieszkaniowych</t>
  </si>
  <si>
    <t>jednostka miary</t>
  </si>
  <si>
    <t>powierzchnia (m2)</t>
  </si>
  <si>
    <t>kilometr sieci kanalizacji deszczowej</t>
  </si>
  <si>
    <t>mieszkaniec miasta</t>
  </si>
  <si>
    <t>Utrzymanie kanalizacji deszczowej</t>
  </si>
  <si>
    <t>Organizacja imprez kulturalno-sportowych</t>
  </si>
  <si>
    <t>Dokumentacja techniczna wspólnot mieszkaniowych</t>
  </si>
  <si>
    <t>wspólnota</t>
  </si>
  <si>
    <t>pochodne od wynagrodz</t>
  </si>
  <si>
    <t>Dotacja celowa</t>
  </si>
  <si>
    <t>1) Wykonanie kanalizacji deszczowej w ul. Kopca</t>
  </si>
  <si>
    <t>Prowadzenie strefy platnego parkowania</t>
  </si>
  <si>
    <t>wysokość pobranych opłat</t>
  </si>
  <si>
    <t>jednostkowa dotacja</t>
  </si>
  <si>
    <t>Przeznaczenie dotacji celowej dla OSiR (60.000zł.):</t>
  </si>
  <si>
    <t>1) Modernizacja obiektów OSiR przy ul. Zamkowej i Markowickiej</t>
  </si>
  <si>
    <t>2) Wykonanie zastępcze przyłączy do kanalizacji sanitarnej w ul. Hulczyńskiej</t>
  </si>
  <si>
    <t>3) Weryfikacja prac projektowych związanych z Programem kanalizacji sanitarnej GDGO</t>
  </si>
  <si>
    <t>Realizacja programu profilaktyki alkoholowej</t>
  </si>
  <si>
    <t>program</t>
  </si>
  <si>
    <t>Przeznaczenie dotacji celowej dla MZB (42.000zł.):</t>
  </si>
  <si>
    <t>1) Budowa drogi pożarowej do nieruchomości przy ul. Dąbrowskiego 37-41</t>
  </si>
  <si>
    <t>Przeznaczenie dotacji celowej dla ZWiK (217.047zł.):</t>
  </si>
  <si>
    <t>Remont lokalu dla repatriantów</t>
  </si>
  <si>
    <t>lokal</t>
  </si>
  <si>
    <t>plan</t>
  </si>
  <si>
    <t>wykon</t>
  </si>
  <si>
    <t>wydatki inwest.</t>
  </si>
  <si>
    <t>Załącznik Nr 10</t>
  </si>
  <si>
    <t>4) Wykonanie przyłączy do kanalizacji deszczowej - ul. Szczecińska</t>
  </si>
  <si>
    <t>do ZP Nr 1735/2006</t>
  </si>
  <si>
    <t>z dnia 20 marca 2006r.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</si>
</sst>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9" fontId="0" fillId="0" borderId="1" xfId="17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justify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7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justify"/>
    </xf>
    <xf numFmtId="3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7.375" style="0" customWidth="1"/>
    <col min="2" max="2" width="6.00390625" style="0" customWidth="1"/>
    <col min="3" max="3" width="9.875" style="2" customWidth="1"/>
    <col min="4" max="4" width="10.75390625" style="2" customWidth="1"/>
    <col min="5" max="5" width="10.00390625" style="1" customWidth="1"/>
    <col min="6" max="7" width="9.75390625" style="1" customWidth="1"/>
    <col min="8" max="8" width="7.625" style="1" customWidth="1"/>
    <col min="9" max="9" width="9.875" style="2" customWidth="1"/>
    <col min="10" max="10" width="9.375" style="1" customWidth="1"/>
    <col min="11" max="11" width="9.75390625" style="1" customWidth="1"/>
    <col min="12" max="12" width="9.875" style="1" customWidth="1"/>
    <col min="13" max="13" width="8.875" style="1" customWidth="1"/>
    <col min="14" max="14" width="9.75390625" style="1" customWidth="1"/>
    <col min="15" max="15" width="7.875" style="1" customWidth="1"/>
  </cols>
  <sheetData>
    <row r="1" ht="14.25" customHeight="1">
      <c r="O1" s="35" t="s">
        <v>49</v>
      </c>
    </row>
    <row r="2" ht="14.25" customHeight="1">
      <c r="O2" s="35" t="s">
        <v>51</v>
      </c>
    </row>
    <row r="3" ht="14.25" customHeight="1">
      <c r="O3" s="35" t="s">
        <v>52</v>
      </c>
    </row>
    <row r="4" spans="3:15" s="8" customFormat="1" ht="3.75" customHeight="1">
      <c r="C4" s="2"/>
      <c r="D4" s="2"/>
      <c r="E4" s="9"/>
      <c r="F4" s="9"/>
      <c r="G4" s="9"/>
      <c r="H4" s="9"/>
      <c r="I4" s="2"/>
      <c r="J4" s="9"/>
      <c r="K4" s="9"/>
      <c r="L4" s="9"/>
      <c r="M4" s="9"/>
      <c r="N4" s="9"/>
      <c r="O4" s="9"/>
    </row>
    <row r="5" spans="1:15" s="8" customFormat="1" ht="12.75" customHeight="1">
      <c r="A5" s="41" t="s">
        <v>5</v>
      </c>
      <c r="B5" s="42"/>
      <c r="C5" s="63" t="s">
        <v>0</v>
      </c>
      <c r="D5" s="63"/>
      <c r="E5" s="63"/>
      <c r="F5" s="63"/>
      <c r="G5" s="63"/>
      <c r="H5" s="63"/>
      <c r="I5" s="63" t="s">
        <v>3</v>
      </c>
      <c r="J5" s="63"/>
      <c r="K5" s="63"/>
      <c r="L5" s="63"/>
      <c r="M5" s="63"/>
      <c r="N5" s="63"/>
      <c r="O5" s="63"/>
    </row>
    <row r="6" spans="1:15" s="8" customFormat="1" ht="12" customHeight="1">
      <c r="A6" s="43"/>
      <c r="B6" s="44"/>
      <c r="C6" s="59" t="s">
        <v>1</v>
      </c>
      <c r="D6" s="20"/>
      <c r="E6" s="58" t="s">
        <v>6</v>
      </c>
      <c r="F6" s="58"/>
      <c r="G6" s="58"/>
      <c r="H6" s="58"/>
      <c r="I6" s="60" t="s">
        <v>1</v>
      </c>
      <c r="J6" s="61" t="s">
        <v>6</v>
      </c>
      <c r="K6" s="61"/>
      <c r="L6" s="61"/>
      <c r="M6" s="61"/>
      <c r="N6" s="61"/>
      <c r="O6" s="61"/>
    </row>
    <row r="7" spans="1:15" s="8" customFormat="1" ht="35.25" customHeight="1">
      <c r="A7" s="43"/>
      <c r="B7" s="44"/>
      <c r="C7" s="59"/>
      <c r="D7" s="58" t="s">
        <v>18</v>
      </c>
      <c r="E7" s="58" t="s">
        <v>2</v>
      </c>
      <c r="F7" s="58" t="s">
        <v>4</v>
      </c>
      <c r="G7" s="57" t="s">
        <v>10</v>
      </c>
      <c r="H7" s="58" t="s">
        <v>30</v>
      </c>
      <c r="I7" s="60"/>
      <c r="J7" s="57" t="s">
        <v>17</v>
      </c>
      <c r="K7" s="57" t="s">
        <v>29</v>
      </c>
      <c r="L7" s="57" t="s">
        <v>12</v>
      </c>
      <c r="M7" s="57" t="s">
        <v>48</v>
      </c>
      <c r="N7" s="58" t="s">
        <v>19</v>
      </c>
      <c r="O7" s="57" t="s">
        <v>11</v>
      </c>
    </row>
    <row r="8" spans="1:15" s="8" customFormat="1" ht="17.25" customHeight="1">
      <c r="A8" s="45"/>
      <c r="B8" s="46"/>
      <c r="C8" s="59"/>
      <c r="D8" s="58"/>
      <c r="E8" s="58"/>
      <c r="F8" s="58"/>
      <c r="G8" s="62"/>
      <c r="H8" s="61"/>
      <c r="I8" s="60"/>
      <c r="J8" s="39"/>
      <c r="K8" s="39"/>
      <c r="L8" s="39"/>
      <c r="M8" s="39"/>
      <c r="N8" s="58"/>
      <c r="O8" s="39"/>
    </row>
    <row r="9" spans="1:15" s="8" customFormat="1" ht="12.75" customHeight="1">
      <c r="A9" s="38" t="s">
        <v>8</v>
      </c>
      <c r="B9" s="27" t="s">
        <v>46</v>
      </c>
      <c r="C9" s="3">
        <f aca="true" t="shared" si="0" ref="C9:C14">SUM(D9:H9)</f>
        <v>22412727</v>
      </c>
      <c r="D9" s="7">
        <v>274243</v>
      </c>
      <c r="E9" s="7">
        <v>20230000</v>
      </c>
      <c r="F9" s="7">
        <v>678940</v>
      </c>
      <c r="G9" s="7">
        <v>1187544</v>
      </c>
      <c r="H9" s="7">
        <v>42000</v>
      </c>
      <c r="I9" s="3">
        <f aca="true" t="shared" si="1" ref="I9:I14">SUM(J9:O9)</f>
        <v>22412727</v>
      </c>
      <c r="J9" s="10">
        <v>3385500</v>
      </c>
      <c r="K9" s="11">
        <v>677000</v>
      </c>
      <c r="L9" s="12">
        <v>17311144</v>
      </c>
      <c r="M9" s="12">
        <v>362000</v>
      </c>
      <c r="N9" s="12">
        <v>677083</v>
      </c>
      <c r="O9" s="13"/>
    </row>
    <row r="10" spans="1:15" s="8" customFormat="1" ht="12.75" customHeight="1">
      <c r="A10" s="39"/>
      <c r="B10" s="27" t="s">
        <v>47</v>
      </c>
      <c r="C10" s="3">
        <f t="shared" si="0"/>
        <v>21806375</v>
      </c>
      <c r="D10" s="7">
        <v>274243</v>
      </c>
      <c r="E10" s="7">
        <v>19312939</v>
      </c>
      <c r="F10" s="7">
        <v>989649</v>
      </c>
      <c r="G10" s="7">
        <v>1187544</v>
      </c>
      <c r="H10" s="7">
        <v>42000</v>
      </c>
      <c r="I10" s="3">
        <f t="shared" si="1"/>
        <v>21806375</v>
      </c>
      <c r="J10" s="10">
        <v>2982366</v>
      </c>
      <c r="K10" s="11">
        <v>581911</v>
      </c>
      <c r="L10" s="12">
        <v>17421104</v>
      </c>
      <c r="M10" s="12">
        <v>359889</v>
      </c>
      <c r="N10" s="12">
        <v>461105</v>
      </c>
      <c r="O10" s="13"/>
    </row>
    <row r="11" spans="1:16" s="8" customFormat="1" ht="12.75" customHeight="1">
      <c r="A11" s="38" t="s">
        <v>7</v>
      </c>
      <c r="B11" s="27" t="s">
        <v>46</v>
      </c>
      <c r="C11" s="3">
        <f t="shared" si="0"/>
        <v>16404011</v>
      </c>
      <c r="D11" s="7">
        <v>1055884</v>
      </c>
      <c r="E11" s="7">
        <v>14629200</v>
      </c>
      <c r="F11" s="7">
        <v>180000</v>
      </c>
      <c r="G11" s="7">
        <v>321880</v>
      </c>
      <c r="H11" s="7">
        <v>217047</v>
      </c>
      <c r="I11" s="3">
        <f t="shared" si="1"/>
        <v>16404011</v>
      </c>
      <c r="J11" s="7">
        <v>4647024</v>
      </c>
      <c r="K11" s="12">
        <v>914450</v>
      </c>
      <c r="L11" s="12">
        <v>7960440</v>
      </c>
      <c r="M11" s="12">
        <v>1955185</v>
      </c>
      <c r="N11" s="12">
        <v>926912</v>
      </c>
      <c r="O11" s="13"/>
      <c r="P11" s="9"/>
    </row>
    <row r="12" spans="1:16" s="8" customFormat="1" ht="12.75" customHeight="1">
      <c r="A12" s="39"/>
      <c r="B12" s="27" t="s">
        <v>47</v>
      </c>
      <c r="C12" s="3">
        <f t="shared" si="0"/>
        <v>16075017</v>
      </c>
      <c r="D12" s="7">
        <v>1055884</v>
      </c>
      <c r="E12" s="7">
        <v>14335982</v>
      </c>
      <c r="F12" s="7">
        <v>144225</v>
      </c>
      <c r="G12" s="7">
        <v>321880</v>
      </c>
      <c r="H12" s="7">
        <v>217046</v>
      </c>
      <c r="I12" s="3">
        <f t="shared" si="1"/>
        <v>16075017</v>
      </c>
      <c r="J12" s="7">
        <v>4555470</v>
      </c>
      <c r="K12" s="12">
        <v>891385</v>
      </c>
      <c r="L12" s="12">
        <v>8601051</v>
      </c>
      <c r="M12" s="12">
        <v>1323114</v>
      </c>
      <c r="N12" s="12">
        <v>535284</v>
      </c>
      <c r="O12" s="13">
        <v>168713</v>
      </c>
      <c r="P12" s="9"/>
    </row>
    <row r="13" spans="1:15" s="8" customFormat="1" ht="12.75" customHeight="1">
      <c r="A13" s="40" t="s">
        <v>9</v>
      </c>
      <c r="B13" s="23" t="s">
        <v>46</v>
      </c>
      <c r="C13" s="3">
        <f t="shared" si="0"/>
        <v>2413707</v>
      </c>
      <c r="D13" s="7">
        <v>27712</v>
      </c>
      <c r="E13" s="7">
        <v>1150000</v>
      </c>
      <c r="F13" s="7">
        <v>222000</v>
      </c>
      <c r="G13" s="7">
        <v>953995</v>
      </c>
      <c r="H13" s="7">
        <v>60000</v>
      </c>
      <c r="I13" s="3">
        <f t="shared" si="1"/>
        <v>2413707</v>
      </c>
      <c r="J13" s="7">
        <v>852950</v>
      </c>
      <c r="K13" s="7">
        <v>172240</v>
      </c>
      <c r="L13" s="7">
        <v>1263517</v>
      </c>
      <c r="M13" s="7">
        <v>60000</v>
      </c>
      <c r="N13" s="7">
        <v>65000</v>
      </c>
      <c r="O13" s="34"/>
    </row>
    <row r="14" spans="1:15" s="8" customFormat="1" ht="12.75" customHeight="1">
      <c r="A14" s="40"/>
      <c r="B14" s="23" t="s">
        <v>47</v>
      </c>
      <c r="C14" s="3">
        <f t="shared" si="0"/>
        <v>2353939</v>
      </c>
      <c r="D14" s="7">
        <v>27712</v>
      </c>
      <c r="E14" s="7">
        <v>1042775</v>
      </c>
      <c r="F14" s="7">
        <v>269457</v>
      </c>
      <c r="G14" s="7">
        <v>953995</v>
      </c>
      <c r="H14" s="7">
        <v>60000</v>
      </c>
      <c r="I14" s="3">
        <f t="shared" si="1"/>
        <v>2353939</v>
      </c>
      <c r="J14" s="7">
        <v>845721</v>
      </c>
      <c r="K14" s="7">
        <v>170151</v>
      </c>
      <c r="L14" s="7">
        <v>1255609</v>
      </c>
      <c r="M14" s="7">
        <v>60000</v>
      </c>
      <c r="N14" s="7">
        <v>22458</v>
      </c>
      <c r="O14" s="34"/>
    </row>
    <row r="15" spans="1:15" s="8" customFormat="1" ht="16.5" customHeight="1">
      <c r="A15" s="14"/>
      <c r="B15" s="14"/>
      <c r="C15" s="19"/>
      <c r="D15" s="19"/>
      <c r="E15" s="15"/>
      <c r="F15" s="15"/>
      <c r="G15" s="19"/>
      <c r="H15" s="21"/>
      <c r="I15" s="19"/>
      <c r="J15" s="15"/>
      <c r="K15" s="15"/>
      <c r="L15" s="15"/>
      <c r="M15" s="15"/>
      <c r="N15" s="15"/>
      <c r="O15" s="15"/>
    </row>
    <row r="16" spans="1:15" s="8" customFormat="1" ht="12.75">
      <c r="A16" s="16" t="s">
        <v>13</v>
      </c>
      <c r="B16" s="16"/>
      <c r="C16" s="2"/>
      <c r="D16" s="2"/>
      <c r="E16" s="9"/>
      <c r="F16" s="9"/>
      <c r="G16" s="9"/>
      <c r="H16" s="9"/>
      <c r="I16" s="2"/>
      <c r="J16" s="9"/>
      <c r="K16" s="9"/>
      <c r="L16" s="9"/>
      <c r="M16" s="9"/>
      <c r="N16" s="9"/>
      <c r="O16" s="9"/>
    </row>
    <row r="17" spans="1:15" s="8" customFormat="1" ht="3.75" customHeight="1">
      <c r="A17" s="16"/>
      <c r="B17" s="16"/>
      <c r="C17" s="2"/>
      <c r="D17" s="2"/>
      <c r="E17" s="9"/>
      <c r="F17" s="9"/>
      <c r="G17" s="9"/>
      <c r="H17" s="9"/>
      <c r="I17" s="2"/>
      <c r="J17" s="9"/>
      <c r="K17" s="9"/>
      <c r="L17" s="9"/>
      <c r="M17" s="9"/>
      <c r="N17" s="9"/>
      <c r="O17" s="9"/>
    </row>
    <row r="18" spans="1:15" s="8" customFormat="1" ht="26.25" customHeight="1">
      <c r="A18" s="25" t="s">
        <v>5</v>
      </c>
      <c r="B18" s="29"/>
      <c r="C18" s="52" t="s">
        <v>14</v>
      </c>
      <c r="D18" s="53"/>
      <c r="E18" s="36"/>
      <c r="F18" s="6" t="s">
        <v>15</v>
      </c>
      <c r="G18" s="47" t="s">
        <v>21</v>
      </c>
      <c r="H18" s="49"/>
      <c r="I18" s="22" t="s">
        <v>34</v>
      </c>
      <c r="J18" s="22" t="s">
        <v>16</v>
      </c>
      <c r="L18" s="4"/>
      <c r="M18" s="4"/>
      <c r="N18" s="4"/>
      <c r="O18" s="9"/>
    </row>
    <row r="19" spans="1:15" s="8" customFormat="1" ht="24" customHeight="1">
      <c r="A19" s="38" t="s">
        <v>8</v>
      </c>
      <c r="B19" s="30"/>
      <c r="C19" s="47" t="s">
        <v>20</v>
      </c>
      <c r="D19" s="48"/>
      <c r="E19" s="49"/>
      <c r="F19" s="17">
        <v>175500</v>
      </c>
      <c r="G19" s="55" t="s">
        <v>22</v>
      </c>
      <c r="H19" s="56"/>
      <c r="I19" s="18">
        <f>J19/F19</f>
        <v>5.868945868945869</v>
      </c>
      <c r="J19" s="7">
        <v>1030000</v>
      </c>
      <c r="K19" s="9"/>
      <c r="L19" s="4"/>
      <c r="M19" s="4"/>
      <c r="N19" s="4"/>
      <c r="O19" s="9"/>
    </row>
    <row r="20" spans="1:15" s="8" customFormat="1" ht="24" customHeight="1">
      <c r="A20" s="50"/>
      <c r="B20" s="31"/>
      <c r="C20" s="47" t="s">
        <v>27</v>
      </c>
      <c r="D20" s="48"/>
      <c r="E20" s="49"/>
      <c r="F20" s="17">
        <v>25</v>
      </c>
      <c r="G20" s="55" t="s">
        <v>28</v>
      </c>
      <c r="H20" s="56"/>
      <c r="I20" s="18">
        <f>J20/F20</f>
        <v>6000</v>
      </c>
      <c r="J20" s="7">
        <v>150000</v>
      </c>
      <c r="L20" s="4"/>
      <c r="M20" s="4"/>
      <c r="N20" s="4"/>
      <c r="O20" s="9"/>
    </row>
    <row r="21" spans="1:15" s="8" customFormat="1" ht="12.75" customHeight="1">
      <c r="A21" s="51"/>
      <c r="B21" s="32"/>
      <c r="C21" s="47" t="s">
        <v>44</v>
      </c>
      <c r="D21" s="48"/>
      <c r="E21" s="49"/>
      <c r="F21" s="17">
        <v>1</v>
      </c>
      <c r="G21" s="55" t="s">
        <v>45</v>
      </c>
      <c r="H21" s="56"/>
      <c r="I21" s="18">
        <f>J21/F21</f>
        <v>7544</v>
      </c>
      <c r="J21" s="7">
        <v>7544</v>
      </c>
      <c r="L21" s="4"/>
      <c r="M21" s="4"/>
      <c r="N21" s="4"/>
      <c r="O21" s="9"/>
    </row>
    <row r="22" spans="1:15" s="8" customFormat="1" ht="25.5" customHeight="1">
      <c r="A22" s="23" t="s">
        <v>7</v>
      </c>
      <c r="B22" s="28"/>
      <c r="C22" s="47" t="s">
        <v>25</v>
      </c>
      <c r="D22" s="48"/>
      <c r="E22" s="49"/>
      <c r="F22" s="17">
        <v>50</v>
      </c>
      <c r="G22" s="37" t="s">
        <v>23</v>
      </c>
      <c r="H22" s="54"/>
      <c r="I22" s="18">
        <f>J22/F22</f>
        <v>6437.6</v>
      </c>
      <c r="J22" s="7">
        <v>321880</v>
      </c>
      <c r="L22" s="5"/>
      <c r="M22" s="5"/>
      <c r="N22" s="5"/>
      <c r="O22" s="9"/>
    </row>
    <row r="23" spans="1:15" s="8" customFormat="1" ht="23.25" customHeight="1">
      <c r="A23" s="38" t="s">
        <v>9</v>
      </c>
      <c r="B23" s="30"/>
      <c r="C23" s="47" t="s">
        <v>26</v>
      </c>
      <c r="D23" s="48"/>
      <c r="E23" s="49"/>
      <c r="F23" s="17">
        <v>58900</v>
      </c>
      <c r="G23" s="55" t="s">
        <v>24</v>
      </c>
      <c r="H23" s="56"/>
      <c r="I23" s="18">
        <f>J23/F23</f>
        <v>12.930390492359932</v>
      </c>
      <c r="J23" s="7">
        <v>761600</v>
      </c>
      <c r="K23" s="9"/>
      <c r="L23" s="5"/>
      <c r="M23" s="5"/>
      <c r="N23" s="5"/>
      <c r="O23" s="9"/>
    </row>
    <row r="24" spans="1:15" s="8" customFormat="1" ht="23.25" customHeight="1">
      <c r="A24" s="50"/>
      <c r="B24" s="31"/>
      <c r="C24" s="47" t="s">
        <v>32</v>
      </c>
      <c r="D24" s="48"/>
      <c r="E24" s="49"/>
      <c r="F24" s="17">
        <v>241333</v>
      </c>
      <c r="G24" s="37" t="s">
        <v>33</v>
      </c>
      <c r="H24" s="54"/>
      <c r="I24" s="24">
        <v>0.78</v>
      </c>
      <c r="J24" s="7">
        <v>188395</v>
      </c>
      <c r="L24" s="5"/>
      <c r="M24" s="5"/>
      <c r="N24" s="5"/>
      <c r="O24" s="9"/>
    </row>
    <row r="25" spans="1:15" s="8" customFormat="1" ht="23.25" customHeight="1">
      <c r="A25" s="39"/>
      <c r="B25" s="33"/>
      <c r="C25" s="47" t="s">
        <v>39</v>
      </c>
      <c r="D25" s="48"/>
      <c r="E25" s="49"/>
      <c r="F25" s="17">
        <v>1</v>
      </c>
      <c r="G25" s="37" t="s">
        <v>40</v>
      </c>
      <c r="H25" s="54"/>
      <c r="I25" s="18">
        <f>J25/F25</f>
        <v>4000</v>
      </c>
      <c r="J25" s="7">
        <v>4000</v>
      </c>
      <c r="K25" s="9"/>
      <c r="L25" s="5"/>
      <c r="M25" s="5"/>
      <c r="N25" s="5"/>
      <c r="O25" s="9"/>
    </row>
    <row r="26" spans="3:15" s="8" customFormat="1" ht="2.25" customHeight="1">
      <c r="C26" s="2"/>
      <c r="D26" s="2"/>
      <c r="E26" s="9"/>
      <c r="F26" s="9"/>
      <c r="G26" s="9"/>
      <c r="H26" s="9"/>
      <c r="I26" s="2"/>
      <c r="J26" s="9"/>
      <c r="K26" s="9"/>
      <c r="L26" s="9"/>
      <c r="M26" s="9"/>
      <c r="N26" s="9"/>
      <c r="O26" s="9"/>
    </row>
    <row r="27" spans="1:15" s="8" customFormat="1" ht="12.75">
      <c r="A27" s="16" t="s">
        <v>43</v>
      </c>
      <c r="B27" s="16"/>
      <c r="C27" s="2"/>
      <c r="D27" s="2"/>
      <c r="E27" s="9"/>
      <c r="F27" s="9"/>
      <c r="G27" s="9"/>
      <c r="H27" s="9"/>
      <c r="J27" s="9"/>
      <c r="K27" s="9"/>
      <c r="L27" s="9"/>
      <c r="M27" s="9"/>
      <c r="N27" s="9"/>
      <c r="O27" s="9"/>
    </row>
    <row r="28" spans="1:15" s="8" customFormat="1" ht="12.75">
      <c r="A28" s="16" t="s">
        <v>31</v>
      </c>
      <c r="B28" s="16"/>
      <c r="C28" s="2"/>
      <c r="D28" s="2"/>
      <c r="E28" s="9"/>
      <c r="F28" s="9"/>
      <c r="G28" s="9"/>
      <c r="H28" s="9"/>
      <c r="J28" s="9"/>
      <c r="K28" s="9"/>
      <c r="L28" s="9"/>
      <c r="M28" s="9"/>
      <c r="N28" s="9"/>
      <c r="O28" s="9"/>
    </row>
    <row r="29" spans="1:15" s="8" customFormat="1" ht="12.75">
      <c r="A29" s="16" t="s">
        <v>37</v>
      </c>
      <c r="B29" s="16"/>
      <c r="C29" s="2"/>
      <c r="D29" s="2"/>
      <c r="E29" s="9"/>
      <c r="F29" s="9"/>
      <c r="G29" s="9"/>
      <c r="H29" s="9"/>
      <c r="J29" s="9"/>
      <c r="K29" s="9"/>
      <c r="L29" s="9"/>
      <c r="M29" s="9"/>
      <c r="N29" s="9"/>
      <c r="O29" s="9"/>
    </row>
    <row r="30" spans="1:15" s="8" customFormat="1" ht="12.75">
      <c r="A30" s="26" t="s">
        <v>38</v>
      </c>
      <c r="B30" s="26"/>
      <c r="C30" s="2"/>
      <c r="D30" s="2"/>
      <c r="E30" s="9"/>
      <c r="F30" s="9"/>
      <c r="G30" s="9"/>
      <c r="H30" s="9"/>
      <c r="J30" s="9"/>
      <c r="K30" s="9"/>
      <c r="L30" s="9"/>
      <c r="M30" s="9"/>
      <c r="N30" s="9"/>
      <c r="O30" s="9"/>
    </row>
    <row r="31" spans="1:15" s="8" customFormat="1" ht="12.75">
      <c r="A31" s="26" t="s">
        <v>50</v>
      </c>
      <c r="B31" s="26"/>
      <c r="C31" s="2"/>
      <c r="D31" s="2"/>
      <c r="E31" s="9"/>
      <c r="F31" s="9"/>
      <c r="G31" s="9"/>
      <c r="H31" s="9"/>
      <c r="J31" s="9"/>
      <c r="K31" s="9"/>
      <c r="L31" s="9"/>
      <c r="M31" s="9"/>
      <c r="N31" s="9"/>
      <c r="O31" s="9"/>
    </row>
    <row r="32" spans="3:15" s="8" customFormat="1" ht="4.5" customHeight="1">
      <c r="C32" s="2"/>
      <c r="D32" s="2"/>
      <c r="E32" s="9"/>
      <c r="F32" s="9"/>
      <c r="G32" s="9"/>
      <c r="H32" s="9"/>
      <c r="I32" s="2"/>
      <c r="J32" s="9"/>
      <c r="K32" s="9"/>
      <c r="L32" s="9"/>
      <c r="M32" s="9"/>
      <c r="N32" s="9"/>
      <c r="O32" s="9"/>
    </row>
    <row r="33" spans="1:15" s="8" customFormat="1" ht="12.75">
      <c r="A33" s="16" t="s">
        <v>35</v>
      </c>
      <c r="C33" s="2"/>
      <c r="D33" s="2"/>
      <c r="E33" s="9"/>
      <c r="F33" s="9"/>
      <c r="G33" s="9"/>
      <c r="H33" s="9"/>
      <c r="I33" s="2"/>
      <c r="J33" s="9"/>
      <c r="K33" s="9"/>
      <c r="L33" s="9"/>
      <c r="M33" s="9"/>
      <c r="N33" s="9"/>
      <c r="O33" s="9"/>
    </row>
    <row r="34" spans="1:15" s="8" customFormat="1" ht="12.75">
      <c r="A34" s="16" t="s">
        <v>36</v>
      </c>
      <c r="C34" s="2"/>
      <c r="D34" s="2"/>
      <c r="E34" s="9"/>
      <c r="F34" s="9"/>
      <c r="G34" s="9"/>
      <c r="H34" s="9"/>
      <c r="I34" s="2"/>
      <c r="J34" s="9"/>
      <c r="K34" s="9"/>
      <c r="L34" s="9"/>
      <c r="M34" s="9"/>
      <c r="N34" s="9"/>
      <c r="O34" s="9"/>
    </row>
    <row r="35" spans="3:15" s="8" customFormat="1" ht="2.25" customHeight="1">
      <c r="C35" s="2"/>
      <c r="D35" s="2"/>
      <c r="E35" s="9"/>
      <c r="F35" s="9"/>
      <c r="G35" s="9"/>
      <c r="H35" s="9"/>
      <c r="I35" s="2"/>
      <c r="J35" s="9"/>
      <c r="K35" s="9"/>
      <c r="L35" s="9"/>
      <c r="M35" s="9"/>
      <c r="N35" s="9"/>
      <c r="O35" s="9"/>
    </row>
    <row r="36" spans="1:15" s="8" customFormat="1" ht="12.75">
      <c r="A36" s="16" t="s">
        <v>41</v>
      </c>
      <c r="C36" s="2"/>
      <c r="D36" s="2"/>
      <c r="E36" s="9"/>
      <c r="F36" s="9"/>
      <c r="G36" s="9"/>
      <c r="H36" s="9"/>
      <c r="I36" s="2"/>
      <c r="J36" s="9"/>
      <c r="K36" s="9"/>
      <c r="L36" s="9"/>
      <c r="M36" s="9"/>
      <c r="N36" s="9"/>
      <c r="O36" s="9"/>
    </row>
    <row r="37" spans="1:15" s="8" customFormat="1" ht="12.75">
      <c r="A37" s="16" t="s">
        <v>42</v>
      </c>
      <c r="C37" s="2"/>
      <c r="D37" s="2"/>
      <c r="E37" s="9"/>
      <c r="F37" s="9"/>
      <c r="G37" s="9"/>
      <c r="H37" s="9"/>
      <c r="I37" s="2"/>
      <c r="J37" s="9"/>
      <c r="K37" s="9"/>
      <c r="L37" s="9"/>
      <c r="M37" s="9"/>
      <c r="N37" s="9"/>
      <c r="O37" s="9"/>
    </row>
    <row r="38" spans="3:15" s="8" customFormat="1" ht="12.75">
      <c r="C38" s="2"/>
      <c r="D38" s="2"/>
      <c r="E38" s="9"/>
      <c r="F38" s="9"/>
      <c r="G38" s="9"/>
      <c r="H38" s="9"/>
      <c r="I38" s="2"/>
      <c r="J38" s="9"/>
      <c r="K38" s="9"/>
      <c r="L38" s="9"/>
      <c r="M38" s="9"/>
      <c r="N38" s="9"/>
      <c r="O38" s="9"/>
    </row>
    <row r="39" spans="3:15" s="8" customFormat="1" ht="12.75">
      <c r="C39" s="2"/>
      <c r="D39" s="2"/>
      <c r="E39" s="9"/>
      <c r="F39" s="9"/>
      <c r="G39" s="9"/>
      <c r="H39" s="9"/>
      <c r="I39" s="2"/>
      <c r="J39" s="9"/>
      <c r="K39" s="9"/>
      <c r="L39" s="9"/>
      <c r="M39" s="9"/>
      <c r="N39" s="9"/>
      <c r="O39" s="9"/>
    </row>
  </sheetData>
  <mergeCells count="39">
    <mergeCell ref="G18:H18"/>
    <mergeCell ref="G21:H21"/>
    <mergeCell ref="C5:H5"/>
    <mergeCell ref="O7:O8"/>
    <mergeCell ref="D7:D8"/>
    <mergeCell ref="I5:O5"/>
    <mergeCell ref="J6:O6"/>
    <mergeCell ref="J7:J8"/>
    <mergeCell ref="K7:K8"/>
    <mergeCell ref="C21:E21"/>
    <mergeCell ref="M7:M8"/>
    <mergeCell ref="N7:N8"/>
    <mergeCell ref="C6:C8"/>
    <mergeCell ref="E6:H6"/>
    <mergeCell ref="L7:L8"/>
    <mergeCell ref="E7:E8"/>
    <mergeCell ref="I6:I8"/>
    <mergeCell ref="H7:H8"/>
    <mergeCell ref="F7:F8"/>
    <mergeCell ref="G7:G8"/>
    <mergeCell ref="G19:H19"/>
    <mergeCell ref="G23:H23"/>
    <mergeCell ref="G20:H20"/>
    <mergeCell ref="C22:E22"/>
    <mergeCell ref="C23:E23"/>
    <mergeCell ref="C19:E19"/>
    <mergeCell ref="C20:E20"/>
    <mergeCell ref="G24:H24"/>
    <mergeCell ref="A23:A25"/>
    <mergeCell ref="C25:E25"/>
    <mergeCell ref="G22:H22"/>
    <mergeCell ref="G25:H25"/>
    <mergeCell ref="A11:A12"/>
    <mergeCell ref="A13:A14"/>
    <mergeCell ref="A5:B8"/>
    <mergeCell ref="C24:E24"/>
    <mergeCell ref="A19:A21"/>
    <mergeCell ref="C18:E18"/>
    <mergeCell ref="A9:A10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  <headerFooter alignWithMargins="0">
    <oddHeader>&amp;CWykonanie planu przychodów i wydatków zakładów budżetowych za 2005r.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2006-03-20T11:32:17Z</cp:lastPrinted>
  <dcterms:created xsi:type="dcterms:W3CDTF">1999-11-04T10:57:41Z</dcterms:created>
  <dcterms:modified xsi:type="dcterms:W3CDTF">2006-03-31T11:53:48Z</dcterms:modified>
  <cp:category/>
  <cp:version/>
  <cp:contentType/>
  <cp:contentStatus/>
</cp:coreProperties>
</file>